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FÁBIO_220314\PROJETOS 2025\PREF BOM SUCESSO DO SUL - 2025\ESCOLA 5 SALAS DE AULA\DOCUMENTOS LICITAÇÃO\2ª LICITAÇÃO - 27.08.2025\"/>
    </mc:Choice>
  </mc:AlternateContent>
  <bookViews>
    <workbookView xWindow="0" yWindow="0" windowWidth="19200" windowHeight="7035"/>
  </bookViews>
  <sheets>
    <sheet name="ORÇAMENTO" sheetId="1" r:id="rId1"/>
    <sheet name="CRONOGRAMA" sheetId="2" r:id="rId2"/>
  </sheets>
  <definedNames>
    <definedName name="_xlnm.Print_Area" localSheetId="0">ORÇAMENTO!$A$1:$J$724</definedName>
  </definedNames>
  <calcPr calcId="152511"/>
</workbook>
</file>

<file path=xl/calcChain.xml><?xml version="1.0" encoding="utf-8"?>
<calcChain xmlns="http://schemas.openxmlformats.org/spreadsheetml/2006/main">
  <c r="P28" i="2" l="1"/>
  <c r="P27" i="2"/>
  <c r="P26" i="2"/>
  <c r="P25" i="2"/>
  <c r="O23" i="2"/>
  <c r="O21" i="2"/>
  <c r="O20" i="2"/>
  <c r="N20" i="2"/>
  <c r="N23" i="2"/>
  <c r="N22" i="2"/>
  <c r="N21" i="2"/>
  <c r="N19" i="2"/>
  <c r="M16" i="2"/>
  <c r="M15" i="2"/>
  <c r="M14" i="2"/>
  <c r="M12" i="2"/>
  <c r="M11" i="2"/>
  <c r="M10" i="2"/>
  <c r="M9" i="2"/>
  <c r="M8" i="2"/>
  <c r="M7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</calcChain>
</file>

<file path=xl/sharedStrings.xml><?xml version="1.0" encoding="utf-8"?>
<sst xmlns="http://schemas.openxmlformats.org/spreadsheetml/2006/main" count="8420" uniqueCount="2103">
  <si>
    <t>Item</t>
  </si>
  <si>
    <t>Fonte</t>
  </si>
  <si>
    <t>Macroserviço/serviço</t>
  </si>
  <si>
    <t>Quantidade</t>
  </si>
  <si>
    <t>Unidade de Medida</t>
  </si>
  <si>
    <t>Custo de Referência</t>
  </si>
  <si>
    <t>Custo Unitário</t>
  </si>
  <si>
    <t>BDI</t>
  </si>
  <si>
    <t>Preço Unitário</t>
  </si>
  <si>
    <t>Preço Total</t>
  </si>
  <si>
    <t>%</t>
  </si>
  <si>
    <t>SERVIÇOS PRELIMINARES</t>
  </si>
  <si>
    <t>1.1</t>
  </si>
  <si>
    <t>FORNECIMENTO E INSTALAÇÃO DE PLACA DE OBRA COM CHAPA GALVANIZADA E ESTRUTURA DE MADEIRA. AF_03/2022_PS</t>
  </si>
  <si>
    <t>6.48</t>
  </si>
  <si>
    <t>metro(s) quadrado(s)</t>
  </si>
  <si>
    <t>396.08</t>
  </si>
  <si>
    <t>0.03 %</t>
  </si>
  <si>
    <t>1.2</t>
  </si>
  <si>
    <t>TAPUME COM TELHA METÁLICA. AF_03/2024</t>
  </si>
  <si>
    <t>111.75</t>
  </si>
  <si>
    <t>0.82 %</t>
  </si>
  <si>
    <t>1.3</t>
  </si>
  <si>
    <t>ENTRADA DE ENERGIA ELÉTRICA, AÉREA, TRIFÁSICA, COM CAIXA DE EMBUTIR, CABO DE 10 MM2 E DISJUNTOR DIN 50A (NÃO INCLUSO O POSTE DE CONCRETO). AF_07/2020_PS</t>
  </si>
  <si>
    <t>unidade(s)</t>
  </si>
  <si>
    <t>2413.3</t>
  </si>
  <si>
    <t>1.4</t>
  </si>
  <si>
    <t>LIGAÇÃO PROVISÓRIA DE ÁGUA E ESGOTO</t>
  </si>
  <si>
    <t>3798.59</t>
  </si>
  <si>
    <t>0.05 %</t>
  </si>
  <si>
    <t>1.5</t>
  </si>
  <si>
    <t>LOCAÇÃO CONVENCIONAL DE OBRA, UTILIZANDO GABARITO DE TÁBUAS CORRIDAS PONTALETADAS A CADA 2,00M - 2 UTILIZAÇÕES. AF_03/2024</t>
  </si>
  <si>
    <t>650.49</t>
  </si>
  <si>
    <t>metro(s)</t>
  </si>
  <si>
    <t>90.76</t>
  </si>
  <si>
    <t>0.70 %</t>
  </si>
  <si>
    <t>1.6</t>
  </si>
  <si>
    <t>LIMPEZA MECANIZADA DE CAMADA VEGETAL, VEGETAÇÃO E PEQUENAS ÁRVORES (DIÂMETRO DE TRONCO MENOR QUE 0,20 M), COM TRATOR DE ESTEIRAS. AF_03/2024</t>
  </si>
  <si>
    <t>0.86</t>
  </si>
  <si>
    <t>1.7</t>
  </si>
  <si>
    <t>ADMINISTRAÇÃO LOCAL - 9 E 5 SALAS</t>
  </si>
  <si>
    <t>580166.55</t>
  </si>
  <si>
    <t>6.90 %</t>
  </si>
  <si>
    <t>1.8</t>
  </si>
  <si>
    <t>LOCACAO DE CONTAINER 2,30 X 6,00 M, ALT. 2,50 M, PARA ESCRITORIO, SEM DIVISORIAS INTERNAS E SEM SANITARIO (NAO INCLUI MOBILIZACAO/DESMOBILIZACAO)</t>
  </si>
  <si>
    <t>conselho(s)</t>
  </si>
  <si>
    <t>766.6</t>
  </si>
  <si>
    <t>0.11 %</t>
  </si>
  <si>
    <t>1.9</t>
  </si>
  <si>
    <t>LOCACAO DE CONTAINER 2,30 X 6,00 M, ALT. 2,50 M, COM 1 SANITARIO, PARA ESCRITORIO, COMPLETO, SEM DIVISORIAS INTERNAS (NAO INCLUI MOBILIZACAO/DESMOBILIZACAO)</t>
  </si>
  <si>
    <t>981.25</t>
  </si>
  <si>
    <t>0.14 %</t>
  </si>
  <si>
    <t>1.10</t>
  </si>
  <si>
    <t>LOCACAO DE CONTAINER 2,30 X 6,00 M, ALT. 2,50 M, PARA SANITARIO, COM 4 BACIAS, 8 CHUVEIROS,1 LAVATORIO E 1 MICTORIO (NAO INCLUI MOBILIZACAO/DESMOBILIZACAO)</t>
  </si>
  <si>
    <t>1226.56</t>
  </si>
  <si>
    <t>0.18 %</t>
  </si>
  <si>
    <t>MOVIMENTO DE TERRA PARA FUNDAÇÕES</t>
  </si>
  <si>
    <t>2.1</t>
  </si>
  <si>
    <t>EDIFICAÇÃO</t>
  </si>
  <si>
    <t>2.1.1</t>
  </si>
  <si>
    <t>ESCAVAÇÃO MECANIZADA PARA BLOCO DE COROAMENTO OU SAPATA COM RETROESCAVADEIRA (INCLUINDO ESCAVAÇÃO PARA COLOCAÇÃO DE FÔRMAS). AF_01/2024</t>
  </si>
  <si>
    <t>196.39</t>
  </si>
  <si>
    <t>metro(s) cúbico(s)</t>
  </si>
  <si>
    <t>56.6</t>
  </si>
  <si>
    <t>0.13 %</t>
  </si>
  <si>
    <t>2.1.2</t>
  </si>
  <si>
    <t>ATERRO MECANIZADO DE VALA COM RETROESCAVADEIRA (CAPACIDADE DA CAÇAMBA DA RETRO: 0,26 M³ / POTÊNCIA: 88 HP), LARGURA ATÉ 1,5 M, PROFUNDIDADE DE 1,5 A 3,0 M, COM SOLO ARGILO-ARENOSO. AF_08/2023</t>
  </si>
  <si>
    <t>229.63</t>
  </si>
  <si>
    <t>80.3</t>
  </si>
  <si>
    <t>0.22 %</t>
  </si>
  <si>
    <t>2.1.3</t>
  </si>
  <si>
    <t>ESCAVAÇÃO MECANIZADA PARA VIGA BALDRAME OU SAPATA CORRIDA COM MINI-ESCAVADEIRA (INCLUINDO ESCAVAÇÃO PARA COLOCAÇÃO DE FÔRMAS). AF_01/2024</t>
  </si>
  <si>
    <t>276.35</t>
  </si>
  <si>
    <t>72.19</t>
  </si>
  <si>
    <t>0.24 %</t>
  </si>
  <si>
    <t>2.1.4</t>
  </si>
  <si>
    <t>PREPARO DE FUNDO DE VALA COM LARGURA MAIOR OU IGUAL A 1,5 M E MENOR QUE 2,5 M (ACERTO DO SOLO NATURAL). AF_08/2020</t>
  </si>
  <si>
    <t>279.12</t>
  </si>
  <si>
    <t>4.84</t>
  </si>
  <si>
    <t>0.02 %</t>
  </si>
  <si>
    <t>2.1.5</t>
  </si>
  <si>
    <t>REATERRO MECANIZADO DE VALA COM RETROESCAVADEIRA (CAPACIDADE DA CAÇAMBA DA RETRO: 0,26 M³/POTÊNCIA: 88 HP), LARGURA 0,8 A 1,5 M, PROFUNDIDADE 1,5 A 3,0 M, COM SOLO (SEM SUBSTITUIÇÃO) DE 1ª CATEGORIA E COMPACTADOR DE SOLOS DE PERCUSSÃO. AF_08/2023</t>
  </si>
  <si>
    <t>326.24</t>
  </si>
  <si>
    <t>16.93</t>
  </si>
  <si>
    <t>0.07 %</t>
  </si>
  <si>
    <t>2.2</t>
  </si>
  <si>
    <t>RESERVATÓRIO</t>
  </si>
  <si>
    <t>2.2.1</t>
  </si>
  <si>
    <t>8.71</t>
  </si>
  <si>
    <t>0.01 %</t>
  </si>
  <si>
    <t>2.2.2</t>
  </si>
  <si>
    <t>11.47</t>
  </si>
  <si>
    <t>2.2.3</t>
  </si>
  <si>
    <t>20.38</t>
  </si>
  <si>
    <t>0.00 %</t>
  </si>
  <si>
    <t>2.2.4</t>
  </si>
  <si>
    <t>10.71</t>
  </si>
  <si>
    <t>2.3</t>
  </si>
  <si>
    <t>ESTUTURA METÁLICA</t>
  </si>
  <si>
    <t>2.3.1</t>
  </si>
  <si>
    <t>79.62</t>
  </si>
  <si>
    <t>2.3.2</t>
  </si>
  <si>
    <t>56.03</t>
  </si>
  <si>
    <t>2.3.3</t>
  </si>
  <si>
    <t>REATERRO MECANIZADO DE VALA COM RETROESCAVADEIRA (CAPACIDADE DA CAÇAMBA DA RETRO: 0,26 M³/POTÊNCIA: 88 HP), LARGURA 0,8 A 1,5 M, PROFUNDIDADE 1,5 A 3,0 M, COM SOLO (SEM SUBSTITUIÇÃO) DE 1ª CATEGORIA, COM COMPACTADOR DE SOLOS DE PERCUSSÃO. AF_08/2023</t>
  </si>
  <si>
    <t>39.8</t>
  </si>
  <si>
    <t>2.4</t>
  </si>
  <si>
    <t>MURO</t>
  </si>
  <si>
    <t>2.4.1</t>
  </si>
  <si>
    <t>52.34</t>
  </si>
  <si>
    <t>0.04 %</t>
  </si>
  <si>
    <t>2.4.2</t>
  </si>
  <si>
    <t>1.63</t>
  </si>
  <si>
    <t>2.4.3</t>
  </si>
  <si>
    <t>44.46</t>
  </si>
  <si>
    <t>2.4.4</t>
  </si>
  <si>
    <t>84.6</t>
  </si>
  <si>
    <t>2.4.5</t>
  </si>
  <si>
    <t>47.61</t>
  </si>
  <si>
    <t>FUNDAÇÕES</t>
  </si>
  <si>
    <t>3.1</t>
  </si>
  <si>
    <t>CONCRETO ARMADO PARA FUNDAÇÕES - ESTACAS</t>
  </si>
  <si>
    <t>3.1.1</t>
  </si>
  <si>
    <t>ESTACA ESCAVADA MECANICAMENTE, SEM FLUIDO ESTABILIZANTE, COM 40CM DE DIÂMETRO, CONCRETO LANÇADO POR CAMINHÃO BETONEIRA (EXCLUSIVE MOBILIZAÇÃO E DESMOBILIZAÇÃO). AF_01/2020_PA - EDIFICAÇÃO</t>
  </si>
  <si>
    <t>140.24</t>
  </si>
  <si>
    <t>1.12 %</t>
  </si>
  <si>
    <t>3.1.2</t>
  </si>
  <si>
    <t>ESTACA ESCAVADA MECANICAMENTE, SEM FLUIDO ESTABILIZANTE, COM 40CM DE DIÂMETRO, CONCRETO LANÇADO POR CAMINHÃO BETONEIRA (EXCLUSIVE MOBILIZAÇÃO E DESMOBILIZAÇÃO) - MURO</t>
  </si>
  <si>
    <t>140.29</t>
  </si>
  <si>
    <t>0.33 %</t>
  </si>
  <si>
    <t>3.1.3</t>
  </si>
  <si>
    <t>ESTACA ESCAVADA MECANICAMENTE, SEM FLUIDO ESTABILIZANTE, COM 40CM DE DIÂMETRO, CONCRETO LANÇADO POR CAMINHÃO BETONEIRA (EXCLUSIVE MOBILIZAÇÃO E DESMOBILIZAÇÃO). RESERVATÓRIO</t>
  </si>
  <si>
    <t>3.1.4</t>
  </si>
  <si>
    <t>ESTACA ESCAVADA MECANICAMENTE, SEM FLUIDO ESTABILIZANTE, COM 40CM DE DIÂMETRO, CONCRETO LANÇADO POR CAMINHÃO BETONEIRA (EXCLUSIVE MOBILIZAÇÃO E DESMOBILIZAÇÃO) - ESTRUTURA METÁLICA</t>
  </si>
  <si>
    <t>269.5</t>
  </si>
  <si>
    <t>0.45 %</t>
  </si>
  <si>
    <t>3.2</t>
  </si>
  <si>
    <t>CONCRETO ARMADO PARA BLOCOS</t>
  </si>
  <si>
    <t>3.2.1</t>
  </si>
  <si>
    <t>LASTRO DE CONCRETO MAGRO, APLICADO EM BLOCOS DE COROAMENTO OU SAPATAS, ESPESSURA DE 5 CM. AF_01/2024</t>
  </si>
  <si>
    <t>117.16</t>
  </si>
  <si>
    <t>51.48</t>
  </si>
  <si>
    <t>3.2.2</t>
  </si>
  <si>
    <t>FABRICAÇÃO, MONTAGEM E DESMONTAGEM DE FÔRMA PARA BLOCO DE COROAMENTO, EM MADEIRA SERRADA, E=25 MM, 4 UTILIZAÇÕES. AF_01/2024</t>
  </si>
  <si>
    <t>509.09</t>
  </si>
  <si>
    <t>106.19</t>
  </si>
  <si>
    <t>0.64 %</t>
  </si>
  <si>
    <t>3.2.3</t>
  </si>
  <si>
    <t>ARMAÇÃO DE BLOCO UTILIZANDO AÇO CA-50 DE 6,3 MM - MONTAGEM. AF_01/2024</t>
  </si>
  <si>
    <t>461.41</t>
  </si>
  <si>
    <t>quilograma(s)</t>
  </si>
  <si>
    <t>23.84</t>
  </si>
  <si>
    <t>3.2.4</t>
  </si>
  <si>
    <t>ARMAÇÃO DE BLOCO UTILIZANDO AÇO CA-50 DE 8 MM - MONTAGEM. AF_01/2024</t>
  </si>
  <si>
    <t>1303.85</t>
  </si>
  <si>
    <t>20.9</t>
  </si>
  <si>
    <t>0.32 %</t>
  </si>
  <si>
    <t>3.2.5</t>
  </si>
  <si>
    <t>ARMAÇÃO DE BLOCO UTILIZANDO AÇO CA-50 DE 10 MM - MONTAGEM. AF_01/2024</t>
  </si>
  <si>
    <t>866.35</t>
  </si>
  <si>
    <t>17.98</t>
  </si>
  <si>
    <t>0.19 %</t>
  </si>
  <si>
    <t>3.2.6</t>
  </si>
  <si>
    <t>ARMAÇÃO DE BLOCO, SAPATA ISOLADA, VIGA BALDRAME E SAPATA CORRIDA UTILIZANDO AÇO CA-50 DE 12,5 MM - MONTAGEM. AF_01/2024</t>
  </si>
  <si>
    <t>788.9</t>
  </si>
  <si>
    <t>13.49</t>
  </si>
  <si>
    <t>3.2.7</t>
  </si>
  <si>
    <t>ARMAÇÃO DE BLOCO, SAPATA ISOLADA, VIGA BALDRAME E SAPATA CORRIDA UTILIZANDO AÇO CA-50 DE 16 MM - MONTAGEM. AF_01/2024</t>
  </si>
  <si>
    <t>681.6</t>
  </si>
  <si>
    <t>12.5</t>
  </si>
  <si>
    <t>0.10 %</t>
  </si>
  <si>
    <t>3.2.8</t>
  </si>
  <si>
    <t>ARMAÇÃO DE BLOCO, SAPATA ISOLADA E SAPATA CORRIDA UTILIZANDO AÇO CA-50 DE 20 MM - MONTAGEM. AF_01/2024</t>
  </si>
  <si>
    <t>42.42</t>
  </si>
  <si>
    <t>13.5</t>
  </si>
  <si>
    <t>3.2.9</t>
  </si>
  <si>
    <t>ARMAÇÃO DE ESTRUTURAS DIVERSAS DE CONCRETO ARMADO, EXCETO VIGAS, PILARES, LAJES E FUNDAÇÕES, UTILIZANDO AÇO CA-60 DE 5,0 MM - MONTAGEM. AF_06/2022</t>
  </si>
  <si>
    <t>400.05</t>
  </si>
  <si>
    <t>22.53</t>
  </si>
  <si>
    <t>3.2.10</t>
  </si>
  <si>
    <t>CONCRETAGEM DE BLOCOS DE COROAMENTO , FCK 30 MPA, COM USO DE BOMBA ? LANÇAMENTO, ADENSAMENTO E ACABAMENTO. AF_06/2017</t>
  </si>
  <si>
    <t>91.83</t>
  </si>
  <si>
    <t>787.68</t>
  </si>
  <si>
    <t>0.86 %</t>
  </si>
  <si>
    <t>3.3</t>
  </si>
  <si>
    <t>CONCRETO ARMADO PARA FUNDAÇÕES - BLOCOS - MURO</t>
  </si>
  <si>
    <t>3.3.1</t>
  </si>
  <si>
    <t>26.81</t>
  </si>
  <si>
    <t>3.3.2</t>
  </si>
  <si>
    <t>101.48</t>
  </si>
  <si>
    <t>3.3.3</t>
  </si>
  <si>
    <t>237.16</t>
  </si>
  <si>
    <t>3.3.4</t>
  </si>
  <si>
    <t>318.53</t>
  </si>
  <si>
    <t>3.3.5</t>
  </si>
  <si>
    <t>668.44</t>
  </si>
  <si>
    <t>3.3.6</t>
  </si>
  <si>
    <t>CONCRETAGEM DE BLOCO DE COROAMENTO OU VIGA BALDRAME, FCK 30 MPA, COM USO DE BOMBA - LANÇAMENTO, ADENSAMENTO E ACABAMENTO. AF_01/2024</t>
  </si>
  <si>
    <t>18.07</t>
  </si>
  <si>
    <t>0.17 %</t>
  </si>
  <si>
    <t>3.4</t>
  </si>
  <si>
    <t>CONCRETO ARMADO PARA FUNDAÇÕES - BLOCOS - RESERVATÓRIO</t>
  </si>
  <si>
    <t>3.4.1</t>
  </si>
  <si>
    <t>4.32</t>
  </si>
  <si>
    <t>3.4.2</t>
  </si>
  <si>
    <t>17.28</t>
  </si>
  <si>
    <t>3.4.3</t>
  </si>
  <si>
    <t>45.12</t>
  </si>
  <si>
    <t>3.4.4</t>
  </si>
  <si>
    <t>95.51</t>
  </si>
  <si>
    <t>3.4.5</t>
  </si>
  <si>
    <t>2.59</t>
  </si>
  <si>
    <t>3.5</t>
  </si>
  <si>
    <t>CONCRETO ARMADO PARA FUNDAÇÕES - BLOCOS - METÁLICA</t>
  </si>
  <si>
    <t>3.5.1</t>
  </si>
  <si>
    <t>52.67</t>
  </si>
  <si>
    <t>3.5.2</t>
  </si>
  <si>
    <t>126.91</t>
  </si>
  <si>
    <t>0.16 %</t>
  </si>
  <si>
    <t>3.5.3</t>
  </si>
  <si>
    <t>349.32</t>
  </si>
  <si>
    <t>3.5.4</t>
  </si>
  <si>
    <t>247.84</t>
  </si>
  <si>
    <t>0.06 %</t>
  </si>
  <si>
    <t>3.5.5</t>
  </si>
  <si>
    <t>888.92</t>
  </si>
  <si>
    <t>3.5.6</t>
  </si>
  <si>
    <t>38.38</t>
  </si>
  <si>
    <t>0.36 %</t>
  </si>
  <si>
    <t>3.6</t>
  </si>
  <si>
    <t>CONCRETO ARMADO PARA FUNDAÇÕES - VIGAS BALDRAMES</t>
  </si>
  <si>
    <t>3.6.1</t>
  </si>
  <si>
    <t>161.96</t>
  </si>
  <si>
    <t>3.6.2</t>
  </si>
  <si>
    <t>LASTRO DE CONCRETO NÃO ESTRUTURAL, ESPESSURA 7 CM, COM IMPERMEABILIZANTE - ENTRE BALDRAMES</t>
  </si>
  <si>
    <t>80.21</t>
  </si>
  <si>
    <t>475.15</t>
  </si>
  <si>
    <t>3.6.3</t>
  </si>
  <si>
    <t>FABRICAÇÃO, MONTAGEM E DESMONTAGEM DE FÔRMA PARA VIGA BALDRAME, EM MADEIRA SERRADA, E=25 MM, 4 UTILIZAÇÕES. AF_01/2024</t>
  </si>
  <si>
    <t>844.75</t>
  </si>
  <si>
    <t>91.04</t>
  </si>
  <si>
    <t>0.91 %</t>
  </si>
  <si>
    <t>3.6.4</t>
  </si>
  <si>
    <t>33.84</t>
  </si>
  <si>
    <t>3.6.5</t>
  </si>
  <si>
    <t>1381.41</t>
  </si>
  <si>
    <t>0.34 %</t>
  </si>
  <si>
    <t>3.6.6</t>
  </si>
  <si>
    <t>577.22</t>
  </si>
  <si>
    <t>0.12 %</t>
  </si>
  <si>
    <t>3.6.7</t>
  </si>
  <si>
    <t>52.39</t>
  </si>
  <si>
    <t>3.6.8</t>
  </si>
  <si>
    <t>699.26</t>
  </si>
  <si>
    <t>3.6.9</t>
  </si>
  <si>
    <t>65.16</t>
  </si>
  <si>
    <t>0.61 %</t>
  </si>
  <si>
    <t>3.7</t>
  </si>
  <si>
    <t>CONCRETO ARMADO PARA FUNDAÇÕES - VIGAS BALDRAMES - MURO</t>
  </si>
  <si>
    <t>3.7.1</t>
  </si>
  <si>
    <t>3.7.2</t>
  </si>
  <si>
    <t>LASTRO DE CONCRETO NÃO ESTRUTURAL, ESPESSURA 7 CM, COM IMPERMEABILIZANTE - EMTRE BALDRAMES</t>
  </si>
  <si>
    <t>0.57</t>
  </si>
  <si>
    <t>3.7.3</t>
  </si>
  <si>
    <t>177.83</t>
  </si>
  <si>
    <t>3.7.4</t>
  </si>
  <si>
    <t>474.53</t>
  </si>
  <si>
    <t>3.7.5</t>
  </si>
  <si>
    <t>226.77</t>
  </si>
  <si>
    <t>3.7.6</t>
  </si>
  <si>
    <t>13.34</t>
  </si>
  <si>
    <t>3.8</t>
  </si>
  <si>
    <t>CONCRETO ARMADO PARA FUNDAÇÕES - VIGAS BALDRAMES - RESERVATÓRIO</t>
  </si>
  <si>
    <t>3.8.1</t>
  </si>
  <si>
    <t>7.65</t>
  </si>
  <si>
    <t>3.8.2</t>
  </si>
  <si>
    <t>45.89</t>
  </si>
  <si>
    <t>3.8.3</t>
  </si>
  <si>
    <t>2.92</t>
  </si>
  <si>
    <t>3.8.4</t>
  </si>
  <si>
    <t>5.49</t>
  </si>
  <si>
    <t>3.8.5</t>
  </si>
  <si>
    <t>132.38</t>
  </si>
  <si>
    <t>3.8.6</t>
  </si>
  <si>
    <t>3.8.7</t>
  </si>
  <si>
    <t>40.34</t>
  </si>
  <si>
    <t>3.8.8</t>
  </si>
  <si>
    <t>4.59</t>
  </si>
  <si>
    <t>3.9</t>
  </si>
  <si>
    <t>CONCRETO ARMADO - RADIER - RESERVATÓRIO</t>
  </si>
  <si>
    <t>3.9.1</t>
  </si>
  <si>
    <t>FABRICAÇÃO, MONTAGEM E DESMONTAGEM DE FORMA PARA RADIER, PISO DE CONCRETO OU LAJE SOBRE SOLO, EM MADEIRA SERRADA, 4 UTILIZAÇÕES. AF_09/2021</t>
  </si>
  <si>
    <t>25.01</t>
  </si>
  <si>
    <t>193.58</t>
  </si>
  <si>
    <t>3.9.2</t>
  </si>
  <si>
    <t>266.49</t>
  </si>
  <si>
    <t>3.9.3</t>
  </si>
  <si>
    <t>CONCRETAGEM DE RADIER, PISO DE CONCRETO OU LAJE SOBRE SOLO, FCK 30 MPA - LANÇAMENTO, ADENSAMENTO E ACABAMENTO. AF_09/2021</t>
  </si>
  <si>
    <t>2.87</t>
  </si>
  <si>
    <t>683.38</t>
  </si>
  <si>
    <t>3.10</t>
  </si>
  <si>
    <t>CONCRETO ARMADO PARA FUNDAÇÕES - VIGAS BALDRAMES - METÁLICA</t>
  </si>
  <si>
    <t>3.10.1</t>
  </si>
  <si>
    <t>3.10.2</t>
  </si>
  <si>
    <t>9.6</t>
  </si>
  <si>
    <t>3.10.3</t>
  </si>
  <si>
    <t>22.46</t>
  </si>
  <si>
    <t>3.10.4</t>
  </si>
  <si>
    <t>0.96</t>
  </si>
  <si>
    <t>SUPERESTRUTURA</t>
  </si>
  <si>
    <t>4.1</t>
  </si>
  <si>
    <t>CONCRETO ARMADO - PILARES</t>
  </si>
  <si>
    <t>4.1.1</t>
  </si>
  <si>
    <t>MONTAGEM E DESMONTAGEM DE FÔRMA DE PILARES RETANGULARES E ESTRUTURAS SIMILARES, PÉ-DIREITO SIMPLES, EM CHAPA DE MADEIRA COMPENSADA PLASTIFICADA, 18 UTILIZAÇÕES. AF_09/2020</t>
  </si>
  <si>
    <t>886.58</t>
  </si>
  <si>
    <t>70.86</t>
  </si>
  <si>
    <t>0.75 %</t>
  </si>
  <si>
    <t>4.1.2</t>
  </si>
  <si>
    <t>ARMAÇÃO DE PILAR OU VIGA DE ESTRUTURA CONVENCIONAL DE CONCRETO ARMADO UTILIZANDO AÇO CA-50 DE 6,3 MM - MONTAGEM. AF_06/2022</t>
  </si>
  <si>
    <t>3.98</t>
  </si>
  <si>
    <t>16.69</t>
  </si>
  <si>
    <t>4.1.3</t>
  </si>
  <si>
    <t>ARMAÇÃO DE PILAR OU VIGA DE ESTRUTURA CONVENCIONAL DE CONCRETO ARMADO UTILIZANDO AÇO CA-50 DE 10,0 MM - MONTAGEM. AF_06/2022</t>
  </si>
  <si>
    <t>1855.71</t>
  </si>
  <si>
    <t>13.4</t>
  </si>
  <si>
    <t>0.30 %</t>
  </si>
  <si>
    <t>4.1.4</t>
  </si>
  <si>
    <t>ARMAÇÃO DE PILAR OU VIGA DE ESTRUTURA CONVENCIONAL DE CONCRETO ARMADO UTILIZANDO AÇO CA-50 DE 12,5 MM - MONTAGEM. AF_06/2022</t>
  </si>
  <si>
    <t>1436.7</t>
  </si>
  <si>
    <t>11.14</t>
  </si>
  <si>
    <t>4.1.5</t>
  </si>
  <si>
    <t>ARMAÇÃO DE PILAR OU VIGA DE ESTRUTURA CONVENCIONAL DE CONCRETO ARMADO UTILIZANDO AÇO CA-50 DE 16,0 MM - MONTAGEM. AF_06/2022</t>
  </si>
  <si>
    <t>1561.27</t>
  </si>
  <si>
    <t>10.68</t>
  </si>
  <si>
    <t>0.20 %</t>
  </si>
  <si>
    <t>4.1.6</t>
  </si>
  <si>
    <t>ARMAÇÃO DE PILAR OU VIGA DE ESTRUTURA CONVENCIONAL DE CONCRETO ARMADO UTILIZANDO AÇO CA-50 DE 20,0 MM - MONTAGEM. AF_06/2022</t>
  </si>
  <si>
    <t>126.75</t>
  </si>
  <si>
    <t>12.01</t>
  </si>
  <si>
    <t>4.1.7</t>
  </si>
  <si>
    <t>ARMAÇÃO DE PILAR OU VIGA DE ESTRUTURA CONVENCIONAL DE CONCRETO ARMADO UTILIZANDO AÇO CA-60 DE 5,0 MM - MONTAGEM. AF_06/2022</t>
  </si>
  <si>
    <t>1550.78</t>
  </si>
  <si>
    <t>18.35</t>
  </si>
  <si>
    <t>4.1.8</t>
  </si>
  <si>
    <t>CONCRETAGEM DE PILARES, FCK = 30 MPA, COM USO DE BOMBA - LANÇAMENTO, ADENSAMENTO E ACABAMENTO.</t>
  </si>
  <si>
    <t>61.77</t>
  </si>
  <si>
    <t>742.6</t>
  </si>
  <si>
    <t>0.55 %</t>
  </si>
  <si>
    <t>4.2</t>
  </si>
  <si>
    <t>CONCRETO ARMADO - PILARES - MURO</t>
  </si>
  <si>
    <t>4.2.1</t>
  </si>
  <si>
    <t>96.16</t>
  </si>
  <si>
    <t>0.08 %</t>
  </si>
  <si>
    <t>4.2.2</t>
  </si>
  <si>
    <t>536.77</t>
  </si>
  <si>
    <t>0.09 %</t>
  </si>
  <si>
    <t>4.2.3</t>
  </si>
  <si>
    <t>133.16</t>
  </si>
  <si>
    <t>4.2.4</t>
  </si>
  <si>
    <t>4.7</t>
  </si>
  <si>
    <t>4.3</t>
  </si>
  <si>
    <t>CONCRETO ARMADO - PILARES E VIGAS- RESERVATÓRIO</t>
  </si>
  <si>
    <t>4.3.1</t>
  </si>
  <si>
    <t>4.3.2</t>
  </si>
  <si>
    <t>79.45</t>
  </si>
  <si>
    <t>4.3.3</t>
  </si>
  <si>
    <t>27.61</t>
  </si>
  <si>
    <t>4.3.4</t>
  </si>
  <si>
    <t>1.09</t>
  </si>
  <si>
    <t>4.4</t>
  </si>
  <si>
    <t>CONCRETO ARMADO - VIGAS</t>
  </si>
  <si>
    <t>4.4.1</t>
  </si>
  <si>
    <t>MONTAGEM E DESMONTAGEM DE FÔRMA DE VIGA, ESCORAMENTO COM GARFO DE MADEIRA, PÉ-DIREITO SIMPLES, EM CHAPA DE MADEIRA PLASTIFICADA, 18 UTILIZAÇÕES. AF_09/2020</t>
  </si>
  <si>
    <t>1194.01</t>
  </si>
  <si>
    <t>86.84</t>
  </si>
  <si>
    <t>1.23 %</t>
  </si>
  <si>
    <t>4.4.2</t>
  </si>
  <si>
    <t>252.6</t>
  </si>
  <si>
    <t>4.4.3</t>
  </si>
  <si>
    <t>ARMAÇÃO DE PILAR OU VIGA DE ESTRUTURA CONVENCIONAL DE CONCRETO ARMADO UTILIZANDO AÇO CA-50 DE 8,0 MM - MONTAGEM. AF_06/2022</t>
  </si>
  <si>
    <t>1146.06</t>
  </si>
  <si>
    <t>15.24</t>
  </si>
  <si>
    <t>0.21 %</t>
  </si>
  <si>
    <t>4.4.4</t>
  </si>
  <si>
    <t>1635.22</t>
  </si>
  <si>
    <t>0.26 %</t>
  </si>
  <si>
    <t>4.4.5</t>
  </si>
  <si>
    <t>1699.59</t>
  </si>
  <si>
    <t>0.23 %</t>
  </si>
  <si>
    <t>4.4.6</t>
  </si>
  <si>
    <t>916.38</t>
  </si>
  <si>
    <t>4.4.7</t>
  </si>
  <si>
    <t>193.83</t>
  </si>
  <si>
    <t>4.4.8</t>
  </si>
  <si>
    <t>1649.7</t>
  </si>
  <si>
    <t>4.4.9</t>
  </si>
  <si>
    <t>CONCRETAGEM DE VIGAS E LAJES, FCK=30 MPA, PARA LAJES MACIÇAS OU NERVURADAS COM USO DE BOMBA - LANÇAMENTO, ADENSAMENTO E ACABAMENTO.</t>
  </si>
  <si>
    <t>88.34</t>
  </si>
  <si>
    <t>743.9</t>
  </si>
  <si>
    <t>0.78 %</t>
  </si>
  <si>
    <t>4.5</t>
  </si>
  <si>
    <t>CONCRETO ARMADO - VIGAS - MURO</t>
  </si>
  <si>
    <t>4.5.1</t>
  </si>
  <si>
    <t>1055.77</t>
  </si>
  <si>
    <t>1.09 %</t>
  </si>
  <si>
    <t>4.5.2</t>
  </si>
  <si>
    <t>433.11</t>
  </si>
  <si>
    <t>4.5.3</t>
  </si>
  <si>
    <t>45.49</t>
  </si>
  <si>
    <t>4.5.4</t>
  </si>
  <si>
    <t>3.47</t>
  </si>
  <si>
    <t>4.5.5</t>
  </si>
  <si>
    <t>226.89</t>
  </si>
  <si>
    <t>4.5.6</t>
  </si>
  <si>
    <t>75.26</t>
  </si>
  <si>
    <t>0.67 %</t>
  </si>
  <si>
    <t>4.6</t>
  </si>
  <si>
    <t>CONCRETO ARMADO PARA VERGAS</t>
  </si>
  <si>
    <t>4.6.1</t>
  </si>
  <si>
    <t>VERGA PRÉ-MOLDADA PARA PORTAS COM ATÉ 1,5 M DE VÃO. AF_03/2016</t>
  </si>
  <si>
    <t>36.11</t>
  </si>
  <si>
    <t>CONCRETO ARMADO - PISO PARA QUADRA</t>
  </si>
  <si>
    <t>4.7.1</t>
  </si>
  <si>
    <t>MONTAGEM E DESMONTAGEM DE FÔRMA DE LAJE MACIÇA, PÉ-DIREITO SIMPLES, EM CHAPA DE MADEIRA COMPENSADA PLASTIFICADA, 10 UTILIZAÇÕES. AF_09/2020</t>
  </si>
  <si>
    <t>5.04</t>
  </si>
  <si>
    <t>56.4</t>
  </si>
  <si>
    <t>4.7.2</t>
  </si>
  <si>
    <t>APLICAÇÃO DE LONA PLÁSTICA PARA EXECUÇÃO DE PAVIMENTOS DE CONCRETO. AF_04/2022</t>
  </si>
  <si>
    <t>2.93</t>
  </si>
  <si>
    <t>4.7.3</t>
  </si>
  <si>
    <t>ARMAÇÃO PARA EXECUÇÃO DE RADIER, PISO DE CONCRETO OU LAJE SOBRE SOLO, COM USO DE TELA Q-92. AF_09/2021</t>
  </si>
  <si>
    <t>615.58</t>
  </si>
  <si>
    <t>19.63</t>
  </si>
  <si>
    <t>4.7.4</t>
  </si>
  <si>
    <t>PISO EM CONCRETO 20 MPA PREPARO MECÂNICO, ESPESSURA 7CM. AF_09/2020</t>
  </si>
  <si>
    <t>104.78</t>
  </si>
  <si>
    <t>0.52 %</t>
  </si>
  <si>
    <t>4.7.5</t>
  </si>
  <si>
    <t>LASTRO COM MATERIAL GRANULAR (PEDRA BRITADA N.1 E PEDRA BRITADA N.2), APLICADO EM PISOS OU LAJES SOBRE SOLO, ESPESSURA DE *10 CM*. AF_01/2024</t>
  </si>
  <si>
    <t>20.8</t>
  </si>
  <si>
    <t>187.53</t>
  </si>
  <si>
    <t>4.8</t>
  </si>
  <si>
    <t>CONCRETO ARMADO - LAJE</t>
  </si>
  <si>
    <t>4.8.1</t>
  </si>
  <si>
    <t>MONTAGEM E DESMONTAGEM DE FÔRMA DE LAJE MACIÇA, PÉ-DIREITO SIMPLES, EM CHAPA DE MADEIRA COMPENSADA RESINADA, 4 UTILIZAÇÕES. AF_09/2020</t>
  </si>
  <si>
    <t>98.73</t>
  </si>
  <si>
    <t>69.64</t>
  </si>
  <si>
    <t>4.8.2</t>
  </si>
  <si>
    <t>ARMAÇÃO DE LAJE DE ESTRUTURA CONVENCIONAL DE CONCRETO ARMADO UTILIZANDO AÇO CA-50 DE 6,3 MM - MONTAGEM. AF_06/2022</t>
  </si>
  <si>
    <t>6.58</t>
  </si>
  <si>
    <t>15.85</t>
  </si>
  <si>
    <t>4.8.3</t>
  </si>
  <si>
    <t>ARMAÇÃO DE LAJE DE ESTRUTURA CONVENCIONAL DE CONCRETO ARMADO UTILIZANDO AÇO CA-60 DE 5,0 MM - MONTAGEM. AF_06/2022</t>
  </si>
  <si>
    <t>106.96</t>
  </si>
  <si>
    <t>17.46</t>
  </si>
  <si>
    <t>4.8.4</t>
  </si>
  <si>
    <t>7.37</t>
  </si>
  <si>
    <t>4.9</t>
  </si>
  <si>
    <t>CONCRETO ARMADO - LAJE - MURO</t>
  </si>
  <si>
    <t>4.9.1</t>
  </si>
  <si>
    <t>10.45</t>
  </si>
  <si>
    <t>4.9.2</t>
  </si>
  <si>
    <t>18.75</t>
  </si>
  <si>
    <t>4.9.3</t>
  </si>
  <si>
    <t>0.81</t>
  </si>
  <si>
    <t>4.10</t>
  </si>
  <si>
    <t>CONCRETO ARMADO - LAJE - RESERVATÓRIO</t>
  </si>
  <si>
    <t>4.10.1</t>
  </si>
  <si>
    <t>4.51</t>
  </si>
  <si>
    <t>4.10.2</t>
  </si>
  <si>
    <t>ARMAÇÃO DE LAJE DE ESTRUTURA CONVENCIONAL DE CONCRETO ARMADO UTILIZANDO AÇO CA-50 DE 8,0 MM - MONTAGEM. AF_06/2022</t>
  </si>
  <si>
    <t>65.21</t>
  </si>
  <si>
    <t>14.48</t>
  </si>
  <si>
    <t>4.10.3</t>
  </si>
  <si>
    <t>0.43</t>
  </si>
  <si>
    <t>4.11</t>
  </si>
  <si>
    <t>ESTRUTURA METÁLICA</t>
  </si>
  <si>
    <t>4.11.1</t>
  </si>
  <si>
    <t>ESTRUTURA TRELIÇADA DE COBERTURA, TIPO FINK, COM LIGAÇÕES SOLDADAS, INCLUSOS PERFIS METÁLICOS, CHAPAS METÁLICAS, MÃO DE OBRA E TRANSPORTE COM GUINDASTE - FORNECIMENTO E INSTALAÇÃO. AF_01/2020_PSA</t>
  </si>
  <si>
    <t>61475.7</t>
  </si>
  <si>
    <t>17.16</t>
  </si>
  <si>
    <t>12.55 %</t>
  </si>
  <si>
    <t>4.12</t>
  </si>
  <si>
    <t>PISO DE CONCRETO</t>
  </si>
  <si>
    <t>4.12.1</t>
  </si>
  <si>
    <t>PAVIMENTAÇÃO INTERNA - PISO DE CONCRETO 7 CM</t>
  </si>
  <si>
    <t>4.12.1.1</t>
  </si>
  <si>
    <t>COMPACTAÇÃO MECÂNICA DE SOLO PARA EXECUÇÃO DE RADIER, PISO DE CONCRETO OU LAJE SOBRE SOLO, COM COMPACTADOR DE SOLOS A PERCUSSÃO. AF_09/2021</t>
  </si>
  <si>
    <t>2036.81</t>
  </si>
  <si>
    <t>5.13</t>
  </si>
  <si>
    <t>4.12.1.2</t>
  </si>
  <si>
    <t>LASTRO COM MATERIAL GRANULAR, APLICADO EM PISOS OU LAJES SOBRE SOLO, ESPESSURA DE *5 CM*. AF_01/2024</t>
  </si>
  <si>
    <t>101.84</t>
  </si>
  <si>
    <t>223.49</t>
  </si>
  <si>
    <t>0.27 %</t>
  </si>
  <si>
    <t>4.12.1.3</t>
  </si>
  <si>
    <t>CAMADA SEPARADORA PARA EXECUÇÃO DE RADIER, PISO DE CONCRETO OU LAJE SOBRE SOLO, EM LONA PLÁSTICA. AF_09/2021</t>
  </si>
  <si>
    <t>4.12.1.4</t>
  </si>
  <si>
    <t>EXECUÇÃO DE PASSEIO (CALÇADA) OU PISO DE CONCRETO COM CONCRETO MOLDADO IN LOCO, USINADO C20, ACABAMENTO CONVENCIONAL, NÃO ARMADO. AF_08/2022</t>
  </si>
  <si>
    <t>142.58</t>
  </si>
  <si>
    <t>822.49</t>
  </si>
  <si>
    <t>1.39 %</t>
  </si>
  <si>
    <t>4.12.2</t>
  </si>
  <si>
    <t>PAVIMENTAÇÃO EXTERNA - CALÇADA - PISO DE CONCRETO 7 CM</t>
  </si>
  <si>
    <t>4.12.2.1</t>
  </si>
  <si>
    <t>730.26</t>
  </si>
  <si>
    <t>4.12.2.2</t>
  </si>
  <si>
    <t>36.51</t>
  </si>
  <si>
    <t>4.12.2.3</t>
  </si>
  <si>
    <t>4.12.2.4</t>
  </si>
  <si>
    <t>51.12</t>
  </si>
  <si>
    <t>0.50 %</t>
  </si>
  <si>
    <t>SISTEMA DE VEDAÇÃO VERTICAL</t>
  </si>
  <si>
    <t>5.1</t>
  </si>
  <si>
    <t>ELEMENTOS VAZADOS</t>
  </si>
  <si>
    <t>5.1.1</t>
  </si>
  <si>
    <t>ALVENARIA DE VEDAÇÃO COM ELEMENTO VAZADO DE CONCRETO (COBOGÓ) DE 7X50X50CM E ARGAMASSA DE ASSENTAMENTO COM PREPARO EM BETONEIRA. AF_05/2020</t>
  </si>
  <si>
    <t>122.25</t>
  </si>
  <si>
    <t>271.06</t>
  </si>
  <si>
    <t>0.39 %</t>
  </si>
  <si>
    <t>5.2</t>
  </si>
  <si>
    <t>ALVENARIA DE VEDAÇÃO</t>
  </si>
  <si>
    <t>5.2.1</t>
  </si>
  <si>
    <t>ALVENARIA DE VEDAÇÃO DE BLOCOS CERÂMICOS FURADOS NA VERTICAL DE 14X19X39 CM (ESPESSURA 14 CM) E ARGAMASSA DE ASSENTAMENTO COM PREPARO EM BETONEIRA. AF_12/2021</t>
  </si>
  <si>
    <t>1406.55</t>
  </si>
  <si>
    <t>106.59</t>
  </si>
  <si>
    <t>1.78 %</t>
  </si>
  <si>
    <t>5.2.2</t>
  </si>
  <si>
    <t>ALVENARIA DE VEDAÇÃO DE BLOCOS CERÂMICOS FURADOS NA VERTICAL DE 9X19X39 CM (ESPESSURA 9 CM) E ARGAMASSA DE ASSENTAMENTO COM PREPARO EM BETONEIRA. AF_12/2021</t>
  </si>
  <si>
    <t>345.27</t>
  </si>
  <si>
    <t>79.04</t>
  </si>
  <si>
    <t>5.2.3</t>
  </si>
  <si>
    <t>ALVENARIA DE VEDAÇÃO DE BLOCOS CERÂMICOS FURADOS NA VERTICAL DE 19X19X39 CM (ESPESSURA 19 CM) E ARGAMASSA DE ASSENTAMENTO COM PREPARO MANUAL. AF_12/2021</t>
  </si>
  <si>
    <t>9.36</t>
  </si>
  <si>
    <t>130.38</t>
  </si>
  <si>
    <t>5.2.4</t>
  </si>
  <si>
    <t>ALVENARIA DE VEDAÇÃO DE BLOCOS CERÂMICOS FURADOS NA HORIZONTAL DE 9X19X19 CM (ESPESSURA 9 CM) E ARGAMASSA DE ASSENTAMENTO COM PREPARO EM BETONEIRA. AF_12/2021 - SÓCULOS</t>
  </si>
  <si>
    <t>6.85</t>
  </si>
  <si>
    <t>132.25</t>
  </si>
  <si>
    <t>5.2.5</t>
  </si>
  <si>
    <t>FIXAÇÃO (ENCUNHAMENTO) DE ALVENARIA DE VEDAÇÃO COM ARGAMASSA APLICADA COM COLHER. AF_03/2016</t>
  </si>
  <si>
    <t>706.41</t>
  </si>
  <si>
    <t>9.78</t>
  </si>
  <si>
    <t>5.3</t>
  </si>
  <si>
    <t>DIVISÓRIAS</t>
  </si>
  <si>
    <t>5.3.1</t>
  </si>
  <si>
    <t>DIVISORIA SANITÁRIA, TIPO CABINE, EM GRANITO CINZA POLIDO, ESP = 3CM, ASSENTADO COM ARGAMASSA COLANTE AC III-E, EXCLUSIVE FERRAGENS. AF_01/2021</t>
  </si>
  <si>
    <t>25.54</t>
  </si>
  <si>
    <t>1208.9</t>
  </si>
  <si>
    <t>0.37 %</t>
  </si>
  <si>
    <t>5.3.2</t>
  </si>
  <si>
    <t>DIVISÓRIA ARTICULADA DE 70 MM DE ESPESSURA EM MDF, REVESTIDO EM LAMINADO MELAMÍNICO</t>
  </si>
  <si>
    <t>19.87</t>
  </si>
  <si>
    <t>781.83</t>
  </si>
  <si>
    <t>5.3.3</t>
  </si>
  <si>
    <t>FECHAMENTO DE SHAFTS COM PLACAS DE GESSO ACARTONADO</t>
  </si>
  <si>
    <t>48.19</t>
  </si>
  <si>
    <t>79.85</t>
  </si>
  <si>
    <t>5.3.4</t>
  </si>
  <si>
    <t>INSTALAÇÃO DE BOX DE VIDRO TEMPERADO, E = 10 MM, ENCAIXADO EM PERFIL U</t>
  </si>
  <si>
    <t>7.2</t>
  </si>
  <si>
    <t>677.58</t>
  </si>
  <si>
    <t>5.3.5</t>
  </si>
  <si>
    <t>FECHAMENTO EM PLACA CIMENTÍCIA, ESPESSURA 10 MM</t>
  </si>
  <si>
    <t>168.28</t>
  </si>
  <si>
    <t>121.66</t>
  </si>
  <si>
    <t>5.4</t>
  </si>
  <si>
    <t>ALVENARIA DE VEDAÇÃO - MURO</t>
  </si>
  <si>
    <t>5.4.1</t>
  </si>
  <si>
    <t>11.6</t>
  </si>
  <si>
    <t>5.4.2</t>
  </si>
  <si>
    <t>536.48</t>
  </si>
  <si>
    <t>5.4.3</t>
  </si>
  <si>
    <t>247.99</t>
  </si>
  <si>
    <t>5.4.4</t>
  </si>
  <si>
    <t>ALVENARIA DE VEDAÇÃO DE BLOCOS CERÂMICOS FURADOS NA VERTICAL DE 9X19X39 CM (ESPESSURA 9 CM) E ARGAMASSA DE ASSENTAMENTO COM PREPARO EM BETONEIRA - SÓCULOS - GÁS</t>
  </si>
  <si>
    <t>2.26</t>
  </si>
  <si>
    <t>ESQUADRIAS</t>
  </si>
  <si>
    <t>6.1</t>
  </si>
  <si>
    <t>PORTAS DE MADEIRA</t>
  </si>
  <si>
    <t>6.1.1</t>
  </si>
  <si>
    <t>PM1 - KIT DE PORTA DE MADEIRA FRISADA, SEMI-OCA (LEVE OU MÉDIA), PADRÃO MÉDIO, 80X210CM, ESPESSURA DE 3,5CM, ITENS INCLUSOS: DOBRADIÇAS, MONTAGEM E INSTALAÇÃO DE BATENTE, FECHADURA COM EXECUÇÃO DO FURO - FORNECIMENTO E INSTALAÇÃO</t>
  </si>
  <si>
    <t>1546.7</t>
  </si>
  <si>
    <t>6.1.2</t>
  </si>
  <si>
    <t>PM2 - KIT DE PORTA DE MADEIRA TIPO VENEZIANA, 80X210CM (ESPESSURA DE 3CM), PADRÃO MÉDIO, ITENS INCLUSOS: DOBRADIÇAS, MONTAGEM E INSTALAÇÃO DE BATENTE, FECHADURA COM EXECUÇÃO DO FURO - FORNECIMENTO E INSTALAÇÃO.</t>
  </si>
  <si>
    <t>2366.45</t>
  </si>
  <si>
    <t>6.1.3</t>
  </si>
  <si>
    <t>PM3 - KIT DE PORTA DE MADEIRA FRISADA, SEMI-OCA (LEVE OU MÉDIA), PADRÃO MÉDIO, 80X210CM, ESPESSURA DE 3,5CM, ITENS INCLUSOS: DOBRADIÇAS, MONTAGEM E INSTALAÇÃO DE BATENTE, FECHADURA COM EXECUÇÃO DO FURO - FORNECIMENTO E INSTALAÇÃO</t>
  </si>
  <si>
    <t>6.1.4</t>
  </si>
  <si>
    <t>INSTALAÇÃO DE VIDRO LISO INCOLOR ESQUADRIA PM3 , E = 6 MM, EM ESQUADRIA DE MADEIRA, FIXADO COM BAGUETE</t>
  </si>
  <si>
    <t>299.66</t>
  </si>
  <si>
    <t>6.2</t>
  </si>
  <si>
    <t>FERRAGENS E ACESSÓRIOS</t>
  </si>
  <si>
    <t>6.2.1</t>
  </si>
  <si>
    <t>TARJETA TIPO LIVRE/OCUPADO PARA PORTA DE BANHEIRO. AF_12/2019</t>
  </si>
  <si>
    <t>109.55</t>
  </si>
  <si>
    <t>6.2.2</t>
  </si>
  <si>
    <t>BARRA DE APOIO RETA, EM ACO INOX POLIDO, COMPRIMENTO 60CM, FIXADA NA PAREDE - FORNECIMENTO E INSTALAÇÃO. AF_01/2020</t>
  </si>
  <si>
    <t>391.86</t>
  </si>
  <si>
    <t>6.2.3</t>
  </si>
  <si>
    <t>CHAPA METÁLICA (ALUMÍNIO) 0,90 M X 0,40 M, ESPESSURA 1 MM PARA AS PORTAS</t>
  </si>
  <si>
    <t>6.4</t>
  </si>
  <si>
    <t>246.88</t>
  </si>
  <si>
    <t>6.3</t>
  </si>
  <si>
    <t>PORTAS EM ALUMÍNIO</t>
  </si>
  <si>
    <t>6.3.1</t>
  </si>
  <si>
    <t>PORTA DE ABRIR - PA1 - 100 X 210 CM EM CHAPA DE ALUMÍNIO, TIPO VENEZIANA COM GUARNIÇÃO, FIXAÇÃO COM PARAFUSOS - FORNECIMENTO E INSTALAÇÃO - CONFORME PROJETO DE ESQUADRIAS</t>
  </si>
  <si>
    <t>1180.2</t>
  </si>
  <si>
    <t>6.3.2</t>
  </si>
  <si>
    <t>PORTA DE ABRIR - PA2 - 90 X 210 CM EM CHAPA DE ALUMÍNIO, TIPO VENEZIANA COM GUARNIÇÃO, FIXAÇÃO COM PARAFUSOS - FORNECIMENTO E INSTALAÇÃO - CONFORME PROJETO DE ESQUADRIAS</t>
  </si>
  <si>
    <t>3.78</t>
  </si>
  <si>
    <t>1680.75</t>
  </si>
  <si>
    <t>6.3.3</t>
  </si>
  <si>
    <t>PORTA DE ABRIR - PA3 - 90 X 210 CM EM CHAPA DE ALUMÍNIO, TIPO VENEZIANA COM GUARNIÇÃO, FIXAÇÃO COM PARAFUSOS - FORNECIMENTO E INSTALAÇÃO - CONFORME PROJETO DE ESQUADRIAS</t>
  </si>
  <si>
    <t>11.34</t>
  </si>
  <si>
    <t>6.3.4</t>
  </si>
  <si>
    <t>PORTA DE ABRIR - PA4 - 80 X 165 CM EM CHAPA DE ALUMÍNIO, TIPO VENEZIANA COM GUARNIÇÃO, FIXAÇÃO COM PARAFUSOS - FORNECIMENTO E INSTALAÇÃO - CONFORME PROJETO DE ESQUADRIAS</t>
  </si>
  <si>
    <t>6.6</t>
  </si>
  <si>
    <t>6.3.5</t>
  </si>
  <si>
    <t>PORTA DE ABRIR - PA5 - 70 X 165 CM EM CHAPA DE ALUMÍNIO, TIPO VENEZIANA COM GUARNIÇÃO, FIXAÇÃO COM PARAFUSOS - FORNECIMENTO E INSTALAÇÃO - CONFORME PROJETO DE ESQUADRIAS</t>
  </si>
  <si>
    <t>6.93</t>
  </si>
  <si>
    <t>6.3.6</t>
  </si>
  <si>
    <t>PORTA DE ABRIR - PA6 - 170 X 215 + 70 CM EM CHAPA DE ALUMÍNIO COM BANDEIRA E VIDRO - CONFORME PROJETO DE ESQUADRIAS, INCLUSIVE FERRAGENS E VIDRO MONOLÍTICO</t>
  </si>
  <si>
    <t>38.76</t>
  </si>
  <si>
    <t>0.54 %</t>
  </si>
  <si>
    <t>6.3.7</t>
  </si>
  <si>
    <t>PORTA DE CORRER - PA7 - 420 X 215 + 70 CM EM CHAPA DE ALUMÍNIO COM BANDEIRA E VIDRO - CONFORME PROJETO DE ESQUADRIAS, INCLUSIVE FERRAGENS E VIDRO</t>
  </si>
  <si>
    <t>35.91</t>
  </si>
  <si>
    <t>6.3.8</t>
  </si>
  <si>
    <t>PORTA DE CORRER - PA8 - 210 X 215 + 70 CM EM CHAPA DE ALUMÍNIO COM BANDEIRA E VIDRO - CONFORME PROJETO DE ESQUADRIAS, INCLUSIVE FERRAGENS E VIDRO</t>
  </si>
  <si>
    <t>5.99</t>
  </si>
  <si>
    <t>6.3.9</t>
  </si>
  <si>
    <t>PORTA DE ABRIR - PA9 - 120 X 210 + 65 CM EM CHAPA DE ALUMÍNIO COM BANDEIRA E VENEZIANA - CONFORME PROJETO DE ESQUADRIAS, INCLUSIVE FERRAGENS</t>
  </si>
  <si>
    <t>6.3.10</t>
  </si>
  <si>
    <t>PORTA DE CORRER - PA10 - 175 X 230 CM EM CHAPA DE ALUMÍNIO COM VENEZIANA - CONFORME PROJETO DE ESQUADRIAS, INCLUSIVE FERRAGENS</t>
  </si>
  <si>
    <t>5.52</t>
  </si>
  <si>
    <t>6.3.11</t>
  </si>
  <si>
    <t>PORTA DE CORRER - PA11- 230 X 240 CM EM CHAPA DE ALUMÍNIO COM VENEZIANA - CONFORME PROJETO DE ESQUADRIAS, INCLUSIVE FERRAGENS</t>
  </si>
  <si>
    <t>4.08</t>
  </si>
  <si>
    <t>JANELAS DE ALUMÍNIO</t>
  </si>
  <si>
    <t>6.4.1</t>
  </si>
  <si>
    <t>JANELA DE ALUMÍNIO - JA-1 - 210 X 130 CM COMPLETA, CONFORME PROJETO DE ESQUADRIAS - GUILHOTINA - INCLUSO VIDRO</t>
  </si>
  <si>
    <t>5.46</t>
  </si>
  <si>
    <t>1824.28</t>
  </si>
  <si>
    <t>6.4.2</t>
  </si>
  <si>
    <t>JANELA DE ALUMÍNIO - JA-2 - 150 X 140 CM COMPLETA, CONFORME PROJETO DE ESQUADRIAS - CORRER - INCLUSO VIDRO</t>
  </si>
  <si>
    <t>963.83</t>
  </si>
  <si>
    <t>6.4.3</t>
  </si>
  <si>
    <t>JANELA DE ALUMÍNIO - JA-3 - 280 X 205 CM COMPLETA, CONFORME PROJETO DE ESQUADRIAS - CORRER COM BANDEIRA - INCLUSO VIDRO</t>
  </si>
  <si>
    <t>5.74</t>
  </si>
  <si>
    <t>6.4.4</t>
  </si>
  <si>
    <t>JANELA DE ALUMÍNIO - JA-4 - 280 X 185 CM COMPLETA, CONFORME PROJETO DE ESQUADRIAS - CORRER COM BANDEIRA - INCLUSO VIDRO MONILÍTICO</t>
  </si>
  <si>
    <t>10.36</t>
  </si>
  <si>
    <t>6.4.5</t>
  </si>
  <si>
    <t>JANELA DE ALUMÍNIO - JA-5 - 350 X 185 CM COMPLETA, CONFORME PROJETO DE ESQUADRIAS - CORRER COM BANDEIRA - INCLUSO VIDRO</t>
  </si>
  <si>
    <t>19.43</t>
  </si>
  <si>
    <t>6.4.6</t>
  </si>
  <si>
    <t>JANELA DE ALUMÍNIO - JA-6, 350 X 120 CM COMPLETA, CONFORME PROJETO DE ESQUADRIAS - FIXA - INCLUSO VIDRO</t>
  </si>
  <si>
    <t>2050.95</t>
  </si>
  <si>
    <t>6.4.7</t>
  </si>
  <si>
    <t>JANELA DE ALUMÍNIO - JA-7 - 280 X 230 CM COMPLETA, CONFORME PROJETO DE ESQUADRIAS - FIXA COM BANDEIRA - INCLUSO VIDRO</t>
  </si>
  <si>
    <t>19.32</t>
  </si>
  <si>
    <t>0.47 %</t>
  </si>
  <si>
    <t>6.4.8</t>
  </si>
  <si>
    <t>JANELA DE ALUMÍNIO - JA-8, 700 X 230 CM COMPLETA, CONFORME PROJETO DE ESQUADRIAS - FIXA COM BANDEIRA - INCLUSO VIDRO</t>
  </si>
  <si>
    <t>20.3</t>
  </si>
  <si>
    <t>6.4.9</t>
  </si>
  <si>
    <t>JANELA DE ALUMÍNIO - JA-9 - 85 X 210 CM COMPLETA, CONFORME PROJETO DE ESQUADRIAS MAXIM-AR - INCLUSO VIDRO</t>
  </si>
  <si>
    <t>53.55</t>
  </si>
  <si>
    <t>1.31 %</t>
  </si>
  <si>
    <t>6.4.10</t>
  </si>
  <si>
    <t>JANELA DE ALUMÍNIO - JA-10 - 150 X 60 CM COMPLETA, CONFORME PROJETO DE ESQUADRIAS - MAXIM-AR - INCLUSO VIDRO</t>
  </si>
  <si>
    <t>12.6</t>
  </si>
  <si>
    <t>6.4.11</t>
  </si>
  <si>
    <t>JANELA DE ALUMÍNIO - JA-11 - 150 X 80 CM COMPLETA, CONFORME PROJETO DE ESQUADRIAS - MAXIM-AR - INCLUSO VIDRO</t>
  </si>
  <si>
    <t>6.4.12</t>
  </si>
  <si>
    <t>JANELA DE ALUMÍNIO - JA-12 - 280 X 80 CM COMPLETA, CONFORME PROJETO DE ESQUADRIAS - MAXIM-AR - INCLUSO VIDRO</t>
  </si>
  <si>
    <t>20.16</t>
  </si>
  <si>
    <t>0.44 %</t>
  </si>
  <si>
    <t>6.4.13</t>
  </si>
  <si>
    <t>JANELA DE ALUMÍNIO - JA-13 - 280 X 60 CM COMPLETA, CONFORME PROJETO DE ESQUADRIAS - MAXIM-AR - INCLUSO VIDRO</t>
  </si>
  <si>
    <t>3.36</t>
  </si>
  <si>
    <t>6.4.14</t>
  </si>
  <si>
    <t>JANELA DE ALUMÍNIO - JA-14 - 280 X 185 CM COMPLETA, CONFORME PROJETO DE ESQUADRIAS - MAXIM-AR - INCLUSO VIDRO MONOLÍTICO</t>
  </si>
  <si>
    <t>15.54</t>
  </si>
  <si>
    <t>6.4.15</t>
  </si>
  <si>
    <t>JANELA DE ALUMÍNIO - JA-15 - 350 X 80 CM COMPLETA, CONFORME PROJETO DE ESQUADRIAS - MAXIM-AR -INCLUSO VIDRO</t>
  </si>
  <si>
    <t>16.8</t>
  </si>
  <si>
    <t>6.4.16</t>
  </si>
  <si>
    <t>TELA TIPO MOSQUITEIRO - FIXADA NA ESQUADRIA - CONFORME PROJETO DE ESQUADRIAS</t>
  </si>
  <si>
    <t>2.73</t>
  </si>
  <si>
    <t>267.39</t>
  </si>
  <si>
    <t>6.5</t>
  </si>
  <si>
    <t>VIDROS</t>
  </si>
  <si>
    <t>6.5.1</t>
  </si>
  <si>
    <t>ESPELHO CRISTAL, ESPESSURA 4MM, COM PARAFUSOS DE FIXAÇÃO, SEM MOLDURA</t>
  </si>
  <si>
    <t>6.65</t>
  </si>
  <si>
    <t>633.66</t>
  </si>
  <si>
    <t>ESQUADRIA - GERAL</t>
  </si>
  <si>
    <t>6.6.1</t>
  </si>
  <si>
    <t>P01 - PORTÃO METÁLICO DE ABRIR, 3,50 X 2,20 M, COM CHAPA METÁLICA CARBONO PERFURADA, INCLUSO PINTURA, CONFORME PROJETO DE ESQUADRIAS</t>
  </si>
  <si>
    <t>7.7</t>
  </si>
  <si>
    <t>1048.86</t>
  </si>
  <si>
    <t>6.6.2</t>
  </si>
  <si>
    <t>P02 - PORTÃO METÁLICO TIPO GRADIL 3,40 X 2,38 M , MALHA 5 X 20CM - FIO 5,00MM, REVESTIDOS EM POLIESTER POR PROCESSO DE PINTURA ELETROSTÁTICA (GRADIL), NA COR BRANCA - FORNECIMENTO E INSTALAÇÃO</t>
  </si>
  <si>
    <t>8.09</t>
  </si>
  <si>
    <t>1410.23</t>
  </si>
  <si>
    <t>6.6.3</t>
  </si>
  <si>
    <t>P03 - PORTÃO METÁLICO DE ABRIR, 1,80 X 1,80 M, COM CHAPA METÁLICA CARBONO PERFURADA, INCLUSO PINTURA, CONFORME PROJETO DE ESQUADRIAS</t>
  </si>
  <si>
    <t>3.24</t>
  </si>
  <si>
    <t>6.6.4</t>
  </si>
  <si>
    <t>P04 - PORTÃO METÁLICO NYLOFOR 0,90 X 2,03 M , MALHA 5 X 20CM - FIO 5,00MM, REVESTIDOS EM POLIESTER POR PROCESSO DE PINTURA ELETROSTÁTICA (GRADIL), NA COR BRANCA - FORNECIMENTO E INSTALAÇÃO</t>
  </si>
  <si>
    <t>1.83</t>
  </si>
  <si>
    <t>6.6.5</t>
  </si>
  <si>
    <t>FECHAMENTO EM CHAPA METÁLICA PERFURADA, INCLUSO PINTURA, CONFORME PROJETO (GR1, GR2)</t>
  </si>
  <si>
    <t>34.69</t>
  </si>
  <si>
    <t>1023.69</t>
  </si>
  <si>
    <t>0.42 %</t>
  </si>
  <si>
    <t>6.6.6</t>
  </si>
  <si>
    <t>"GRADIL METÁLICO E TELA DE AÇO GALVANIZADO FIO 12 BWG, MALHA 2"" - JARDIM VERTICAL"</t>
  </si>
  <si>
    <t>104.15</t>
  </si>
  <si>
    <t>101.76</t>
  </si>
  <si>
    <t>6.6.7</t>
  </si>
  <si>
    <t>FECHAMENTO COM CHAPA METÁLICA PERFURADA, INCLUSO PINTURA, CONFORME PROJETO</t>
  </si>
  <si>
    <t>151.6</t>
  </si>
  <si>
    <t>1013.55</t>
  </si>
  <si>
    <t>1.83 %</t>
  </si>
  <si>
    <t>SISTEMAS DE COBERTURA</t>
  </si>
  <si>
    <t>7.1</t>
  </si>
  <si>
    <t>7.1.1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</si>
  <si>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</si>
  <si>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1858.82</t>
  </si>
  <si>
    <t>249.53</t>
  </si>
  <si>
    <t>5.52 %</t>
  </si>
  <si>
    <t>7.1.2</t>
  </si>
  <si>
    <t>CHAPA POLICARBONATO ALVEOLAR CRISTAL ESP.= 6mm</t>
  </si>
  <si>
    <t>9.37</t>
  </si>
  <si>
    <t>147.63</t>
  </si>
  <si>
    <t>7.1.3</t>
  </si>
  <si>
    <t>CALHA EM CHAPA DE AÇO GALVANIZADO (30x15 cm)</t>
  </si>
  <si>
    <t>88.71</t>
  </si>
  <si>
    <t>111.4</t>
  </si>
  <si>
    <t>7.1.4</t>
  </si>
  <si>
    <t>CALHA EM CHAPA DE AÇO GALVANIZADO (35x15cm)</t>
  </si>
  <si>
    <t>64.6</t>
  </si>
  <si>
    <t>7.1.5</t>
  </si>
  <si>
    <t>CALHA EM CHAPA DE AÇO GALVANIZADO (35x20cm)</t>
  </si>
  <si>
    <t>63.2</t>
  </si>
  <si>
    <t>7.1.6</t>
  </si>
  <si>
    <t>CALHA EM CHAPA DE AÇO GALVANIZADO (42,5x15cm)</t>
  </si>
  <si>
    <t>7.1.7</t>
  </si>
  <si>
    <t>CALHA EM CHAPA DE AÇO GALVANIZADO (45x15cm)</t>
  </si>
  <si>
    <t>190.78</t>
  </si>
  <si>
    <t>0.25 %</t>
  </si>
  <si>
    <t>7.1.8</t>
  </si>
  <si>
    <t>CALHA EM CHAPA DE AÇO GALVANIZADO (40x20cm)</t>
  </si>
  <si>
    <t>74.16</t>
  </si>
  <si>
    <t>7.1.9</t>
  </si>
  <si>
    <t>CUMEEIRA NORMAL PARA TELHA TRAPEZOIDAL DE AÇO, E = 0,5 MM, INCLUSO ACESSÓRIOS DE FIXAÇÃO E IÇAMENTO</t>
  </si>
  <si>
    <t>157.49</t>
  </si>
  <si>
    <t>191.5</t>
  </si>
  <si>
    <t>7.1.10</t>
  </si>
  <si>
    <t>PINGADEIRA EM CHAPA DE AÇO GALVANIZADO</t>
  </si>
  <si>
    <t>307.09</t>
  </si>
  <si>
    <t>67.59</t>
  </si>
  <si>
    <t>7.1.11</t>
  </si>
  <si>
    <t>RUFO-PINGADEIRA EM CHAPA DE AÇO GALVANIZADO</t>
  </si>
  <si>
    <t>421.05</t>
  </si>
  <si>
    <t>7.1.12</t>
  </si>
  <si>
    <t>RUFO EM CHAPA DE AÇO GALVANIZADO</t>
  </si>
  <si>
    <t>206.8</t>
  </si>
  <si>
    <t>7.1.13</t>
  </si>
  <si>
    <t>CONTRA-RUFO LATERAL ACABAMENTO CALHA EM CHAPA METÁLICA DOBRADA, DESENVOLVIMENTO 39 CM</t>
  </si>
  <si>
    <t>268.46</t>
  </si>
  <si>
    <t>QUADRA</t>
  </si>
  <si>
    <t>7.2.1</t>
  </si>
  <si>
    <t>TELHAMENTO COM TELHA DE AÇO/ALUMÍNIO E = 0,5 MM, COM ATÉ 2 ÁGUAS, INCLUSO IÇAMENTO. AF_07/2019</t>
  </si>
  <si>
    <t>724.81</t>
  </si>
  <si>
    <t>82.06</t>
  </si>
  <si>
    <t>0.71 %</t>
  </si>
  <si>
    <t>7.2.2</t>
  </si>
  <si>
    <t>32.3</t>
  </si>
  <si>
    <t>7.2.3</t>
  </si>
  <si>
    <t>TELHAMENTO COM TELHA DE AÇO/ALUMÍNIO E = 0,5 MM, TELHA METÁLICA PERFURADA PARA FECHAMENTO, INCLUSO IÇAMENTO</t>
  </si>
  <si>
    <t>632.7</t>
  </si>
  <si>
    <t>82.09</t>
  </si>
  <si>
    <t>0.62 %</t>
  </si>
  <si>
    <t>IMPERMEABILIZAÇÃO</t>
  </si>
  <si>
    <t>8.1</t>
  </si>
  <si>
    <t>IMPERMEABILIZAÇÃO DE VIGA BALDRAME COM EMULSÃO ASFÁLTICA, 2 DEMÃOS</t>
  </si>
  <si>
    <t>1078.06</t>
  </si>
  <si>
    <t>54.41</t>
  </si>
  <si>
    <t>8.2</t>
  </si>
  <si>
    <t>IMPERMEABILIZAÇÃO DA LAJE COM EMULSÃO ASFÁLTICA, 2 DEMÃOS</t>
  </si>
  <si>
    <t>60.03</t>
  </si>
  <si>
    <t>8.3</t>
  </si>
  <si>
    <t>IMPERMEABILIZAÇÃO DE PISO COM EMULSÃO ASFÁLTICA, 2 DEMÃOS</t>
  </si>
  <si>
    <t>197.46</t>
  </si>
  <si>
    <t>8.4</t>
  </si>
  <si>
    <t>IMPERMEABILIZAÇÃO DA PAREDE COM EMULSÃO ASFÁLTICA, 2 DEMÃOS</t>
  </si>
  <si>
    <t>29.4</t>
  </si>
  <si>
    <t>8.5</t>
  </si>
  <si>
    <t>CONTRAPISO EM ARGAMASSA TRAÇO 1:4 (CIMENTO E AREIA), PREPARO MECÂNICO COM BETONEIRA 400 L, APLICADO EM ÁREAS MOLHADAS SOBRE IMPERMEABILIZAÇÃO, ACABAMENTO NÃO REFORÇADO, ESPESSURA 3CM. AF_07/2021</t>
  </si>
  <si>
    <t>68.93</t>
  </si>
  <si>
    <t>8.6</t>
  </si>
  <si>
    <t>PROTEÇÃO MECÂNICA DE SUPERFICIE HORIZONTAL COM ARGAMASSA DE CIMENTO E AREIA, TRAÇO 1:3, E=3CM. AF_09/2023</t>
  </si>
  <si>
    <t>74.31</t>
  </si>
  <si>
    <t>REVESTIMENTOS INTERNO E EXTERNO</t>
  </si>
  <si>
    <t>9.1</t>
  </si>
  <si>
    <t>9.1.1</t>
  </si>
  <si>
    <t>CHAPISCO APLICADO EM ALVENARIAS E ESTRUTURAS DE CONCRETO EXTERNAS, COM COLHER DE PEDREIRO. ARGAMASSA TRAÇO 1:3 COM PREPARO EM BETONEIRA 400L. - EXTERNO</t>
  </si>
  <si>
    <t>2179.68</t>
  </si>
  <si>
    <t>6.25</t>
  </si>
  <si>
    <t>9.1.2</t>
  </si>
  <si>
    <t>CHAPISCO APLICADO EM ALVENARIAS E ESTRUTURAS DE CONCRETO EXTERNAS, COM COLHER DE PEDREIRO. ARGAMASSA TRAÇO 1:3 COM PREPARO EM BETONEIRA 400L. - INTERNO</t>
  </si>
  <si>
    <t>1734.95</t>
  </si>
  <si>
    <t>9.1.3</t>
  </si>
  <si>
    <t>EMBOÇO OU MASSA ÚNICA EM ARGAMASSA TRAÇO 1:2:8, PREPARO MECÂNICO COM BETONEIRA 400 L, APLICADA MANUALMENTE EM PANOS CEGOS - REVESTIMENTO INTERNO (SEM PRESENÇA DE VÃOS), ESPESSURA DE 25 MM</t>
  </si>
  <si>
    <t>1119.23</t>
  </si>
  <si>
    <t>54.73</t>
  </si>
  <si>
    <t>0.73 %</t>
  </si>
  <si>
    <t>9.1.4</t>
  </si>
  <si>
    <t>EMBOÇO OU MASSA ÚNICA EM ARGAMASSA TRAÇO 1:2:8, PREPARO MECÂNICO COM BETONEIRA 400 L, APLICADA MANUALMENTE EM PANOS CEGOS - REVESTIMENTO EXTERNO (SEM PRESENÇA DE VÃOS), ESPESSURA DE 25 MM</t>
  </si>
  <si>
    <t>615.72</t>
  </si>
  <si>
    <t>0.40 %</t>
  </si>
  <si>
    <t>9.1.5</t>
  </si>
  <si>
    <t>REVESTIMENTO CERÂMICO PARA PAREDES INTERNAS COM PLACAS TIPO ESMALTADA EXTRA DE DIMENSÕES 33X45 CM APLICADAS NA ALTURA INTEIRA DAS PAREDES. AF_02/2023_PE</t>
  </si>
  <si>
    <t>398.09</t>
  </si>
  <si>
    <t>104.91</t>
  </si>
  <si>
    <t>9.1.6</t>
  </si>
  <si>
    <t>REVESTIMENTO CERÂMICO PARA PAREDES COM PLACAS TIPO ESMALTADA EXTRA DE DIMENSÕES 10X10 CM, COR CINZA CLAROAPLICADAS NA ALTURA INTEIRA DAS PAREDES.</t>
  </si>
  <si>
    <t>162.05</t>
  </si>
  <si>
    <t>94.43</t>
  </si>
  <si>
    <t>9.1.7</t>
  </si>
  <si>
    <t>REVESTIMENTO CERÂMICO PARA PAREDES COM PLACAS TIPO ESMALTADA EXTRA DE DIMENSÕES 10X10 CM, COR LARANJA APLICADAS NA ALTURA INTEIRA DAS PAREDES.</t>
  </si>
  <si>
    <t>41.38</t>
  </si>
  <si>
    <t>9.1.8</t>
  </si>
  <si>
    <t>RODA MEIO EM MADEIRA, ALTURA 7CM, FIXADO COM COLA</t>
  </si>
  <si>
    <t>149.4</t>
  </si>
  <si>
    <t>40.49</t>
  </si>
  <si>
    <t>9.1.9</t>
  </si>
  <si>
    <t>FORRO EM DRYWALL, PARA AMBIENTES COMERCIAIS, INCLUSIVE ESTRUTURA BIRECIONAL DE FIXAÇÃO. AF_08/2023_PS</t>
  </si>
  <si>
    <t>338.11</t>
  </si>
  <si>
    <t>100.01</t>
  </si>
  <si>
    <t>9.1.10</t>
  </si>
  <si>
    <t>FORRO DE FIBRA MINERAL EM PLACAS DE 625 X 625 MM, E = 15 MM, BORDA RETA, COM PINTURA ANTIMOFO, APOIADO EM PERFIL DE ACO GALVANIZADO COM 24 MM DE BASE - INSTALADO</t>
  </si>
  <si>
    <t>646.49</t>
  </si>
  <si>
    <t>161.11</t>
  </si>
  <si>
    <t>1.24 %</t>
  </si>
  <si>
    <t>9.1.11</t>
  </si>
  <si>
    <t>FORRO DE TELA ONDULADA EM ARAME GALVANIZADO - COR NATURAL</t>
  </si>
  <si>
    <t>254.88</t>
  </si>
  <si>
    <t>223.56</t>
  </si>
  <si>
    <t>0.68 %</t>
  </si>
  <si>
    <t>9.2</t>
  </si>
  <si>
    <t>MURETA</t>
  </si>
  <si>
    <t>9.2.1</t>
  </si>
  <si>
    <t>CHAPISCO APLICADO EM ALVENARIAS E ESTRUTURAS DE CONCRETO INTERNAS, COM COLHER DE PEDREIRO. ARGAMASSA TRAÇO 1:3 COM PREPARO EM BETONEIRA 400L. AF_10/2022</t>
  </si>
  <si>
    <t>1298.68</t>
  </si>
  <si>
    <t>6.23</t>
  </si>
  <si>
    <t>9.2.2</t>
  </si>
  <si>
    <t>EMBOÇO OU MASSA ÚNICA EM ARGAMASSA TRAÇO 1:2:8, PREPARO MECÂNICO COM BETONEIRA 400 L, APLICADA MANUALMENTE EM PANOS CEGOS DE FACHADA (SEM PRESENÇA DE VÃOS), ESPESSURA DE 25 MM. AF_08/2022</t>
  </si>
  <si>
    <t>54.71</t>
  </si>
  <si>
    <t>0.85 %</t>
  </si>
  <si>
    <t>SISTEMAS DE PISOS</t>
  </si>
  <si>
    <t>10.1</t>
  </si>
  <si>
    <t>PAVIMENTAÇÃO INTERNA</t>
  </si>
  <si>
    <t>10.1.1</t>
  </si>
  <si>
    <t>CONTRAPISO DE CONCRETO NÃO-ESTRUTURAL, ESPESSURA 3 CM E PREPARO MECÂNICO</t>
  </si>
  <si>
    <t>1780.58</t>
  </si>
  <si>
    <t>52.11</t>
  </si>
  <si>
    <t>1.10 %</t>
  </si>
  <si>
    <t>10.1.2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</si>
  <si>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</si>
  <si>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133.61</t>
  </si>
  <si>
    <t>2.83 %</t>
  </si>
  <si>
    <t>10.1.3</t>
  </si>
  <si>
    <t>256.23</t>
  </si>
  <si>
    <t>10.1.4</t>
  </si>
  <si>
    <t>REVESTIMENTO CERÂMICO PARA PISO COM PLACAS TIPO ESMALTADA EXTRA DE DIMENSÕES 45X45 CM APLICADA EM AMBIENTES DE ÁREA MAIOR QUE 10 M2. AF_02/2023_PE</t>
  </si>
  <si>
    <t>65.18</t>
  </si>
  <si>
    <t>10.1.5</t>
  </si>
  <si>
    <t>RODAPÉ CERÂMICO H= 10 CM</t>
  </si>
  <si>
    <t>16.06</t>
  </si>
  <si>
    <t>11.08</t>
  </si>
  <si>
    <t>10.1.6</t>
  </si>
  <si>
    <t>RODAPÉ EM GRANITINA, ALTURA 10CM</t>
  </si>
  <si>
    <t>297.29</t>
  </si>
  <si>
    <t>36.68</t>
  </si>
  <si>
    <t>10.1.7</t>
  </si>
  <si>
    <t>SOLEIRA EM GRANITO, LARGURA 15 CM, ESPESSURA 2,0 CM. AF_09/2020</t>
  </si>
  <si>
    <t>12.89</t>
  </si>
  <si>
    <t>161.13</t>
  </si>
  <si>
    <t>10.1.8</t>
  </si>
  <si>
    <t>SOLEIRA EM GRANITO, LARGURA 20 CM, ESPESSURA 2,0 CM</t>
  </si>
  <si>
    <t>48.6</t>
  </si>
  <si>
    <t>161.15</t>
  </si>
  <si>
    <t>10.2</t>
  </si>
  <si>
    <t>PAVIMENTAÇÃO EXTERNA</t>
  </si>
  <si>
    <t>10.2.1</t>
  </si>
  <si>
    <t>PISO CIMENTADO, TRAÇO 1:3 (CIMENTO E AREIA), ACABAMENTO RÚSTICO, ESPESSURA 3,0 CM, PREPARO MECÂNICO DA ARGAMASSA. AF_09/2020</t>
  </si>
  <si>
    <t>572.43</t>
  </si>
  <si>
    <t>58.68</t>
  </si>
  <si>
    <t>10.2.2</t>
  </si>
  <si>
    <t>PISO CIMENTADO, TRAÇO 1:3 (CIMENTO E AREIA), ACABAMENTO LISO, ESPESSURA 3,0 CM, PREPARO MECÂNICO DA ARGAMASSA. AF_09/2020</t>
  </si>
  <si>
    <t>157.83</t>
  </si>
  <si>
    <t>62.43</t>
  </si>
  <si>
    <t>10.2.3</t>
  </si>
  <si>
    <t>EXECUÇÃO DE PASSEIO EM PISO INTERTRAVADO, COM BLOCO RETANGULAR COR NATURAL DE 20 X 10 CM, ESPESSURA 6 CM. AF_10/2022</t>
  </si>
  <si>
    <t>135.95</t>
  </si>
  <si>
    <t>83.46</t>
  </si>
  <si>
    <t>10.2.4</t>
  </si>
  <si>
    <t>EXECUÇÃO DE PAVIMENTO EM PISO INTERTRAVADO, COM BLOCO PISOGRAMA DE 35 X 15 CM, ESPESSURA 6 CM. AF_10/2022</t>
  </si>
  <si>
    <t>98.5</t>
  </si>
  <si>
    <t>63.83</t>
  </si>
  <si>
    <t>10.2.5</t>
  </si>
  <si>
    <t>PISO PODOTÁTIL DIRECIONAL, COR VERMELHA, DE CONCRETO, ASSENTADO SOBRE ARGAMASSA</t>
  </si>
  <si>
    <t>24.63</t>
  </si>
  <si>
    <t>232.88</t>
  </si>
  <si>
    <t>10.2.6</t>
  </si>
  <si>
    <t>PISO PODOTÁTIL DE ALERTA, COR VERMELHA, DE CONCRETO, ASSENTADO SOBRE ARGAMASSA</t>
  </si>
  <si>
    <t>10.2.7</t>
  </si>
  <si>
    <t>PISO PODOTÁTIL DE ALERTA, COR AMARELA, DE CONCRETO, ASSENTADO SOBRE ARGAMASSA</t>
  </si>
  <si>
    <t>20.25</t>
  </si>
  <si>
    <t>10.2.8</t>
  </si>
  <si>
    <t>COLCHÃO DRENANTE DE AREIA H= 30 CM</t>
  </si>
  <si>
    <t>40.65</t>
  </si>
  <si>
    <t>194.75</t>
  </si>
  <si>
    <t>10.2.9</t>
  </si>
  <si>
    <t>PLANTIO DE GRAMA BATATAIS EM PLACAS. AF_05/2018</t>
  </si>
  <si>
    <t>1006.41</t>
  </si>
  <si>
    <t>14.15</t>
  </si>
  <si>
    <t>10.2.10</t>
  </si>
  <si>
    <t>GUIA (MEIO-FIO) CONCRETO, MOLDADA IN LOCO EM TRECHO RETO COM EXTRUSORA, 13 CM BASE X 22 CM ALTURA. AF_01/2024</t>
  </si>
  <si>
    <t>96.52</t>
  </si>
  <si>
    <t>45.23</t>
  </si>
  <si>
    <t>PINTURAS E ACABAMENTOS</t>
  </si>
  <si>
    <t>11.1</t>
  </si>
  <si>
    <t>11.1.1</t>
  </si>
  <si>
    <t>EMASSAMENTO COM MASSA CORRIDA PVA, APLICAÇÃO EM TETO, UMA DEMÃO, LIXAMENTO MANUAL</t>
  </si>
  <si>
    <t>32.59</t>
  </si>
  <si>
    <t>11.1.2</t>
  </si>
  <si>
    <t>EMASSAMENTO COM MASSA LÁTEX, APLICAÇÃO EM PAREDE, DUAS DEMÃOS, LIXAMENTO MANUAL. AF_04/2023</t>
  </si>
  <si>
    <t>895.48</t>
  </si>
  <si>
    <t>28.06</t>
  </si>
  <si>
    <t>11.1.3</t>
  </si>
  <si>
    <t>EMASSAMENTO DE PAREDES COM MASSA ACRÍLICA, DUAS DEMÃOS, ÁREAS MOLHADAS</t>
  </si>
  <si>
    <t>105.93</t>
  </si>
  <si>
    <t>29.03</t>
  </si>
  <si>
    <t>11.1.4</t>
  </si>
  <si>
    <t>PINTURA LÁTEX PVA, APLICAÇÃO MANUAL EM PAREDES, DUAS DEMÃOS, COR BRANCO GELO</t>
  </si>
  <si>
    <t>484.46</t>
  </si>
  <si>
    <t>17.01</t>
  </si>
  <si>
    <t>11.1.5</t>
  </si>
  <si>
    <t>PINTURA LÁTEX ACRÍLICA PREMIUM, APLICAÇÃO MANUAL EM TETO, DUAS DEMÃOS. AF_04/2023</t>
  </si>
  <si>
    <t>20.58</t>
  </si>
  <si>
    <t>11.1.6</t>
  </si>
  <si>
    <t>PINTURA LÁTEX ACRÍLICA, SOBRE REBOCO LISO, COR CINZA CLARO, APLICAÇÃO MANUAL EM PAREDES, DUAS DEMÃOS</t>
  </si>
  <si>
    <t>212.58</t>
  </si>
  <si>
    <t>11.1.7</t>
  </si>
  <si>
    <t>PINTURA LÁTEX ACRÍLICA, SOBRE REBOCO LISO, COR LARANJA, APLICAÇÃO MANUAL EM PAREDES, DUAS DEMÃOS</t>
  </si>
  <si>
    <t>11.18</t>
  </si>
  <si>
    <t>11.1.8</t>
  </si>
  <si>
    <t>PINTURA LÁTEX ACRÍLICA, SOBRE MASSA ACRÍLICA, COR BRANCO GELO, AREAS MOLHADAS</t>
  </si>
  <si>
    <t>11.1.9</t>
  </si>
  <si>
    <t>PINTURA EM ESMALTE SINTÉTICO EM ESQUADRIAS DE MADEIRA, 2 DEMÃOS</t>
  </si>
  <si>
    <t>113.4</t>
  </si>
  <si>
    <t>11.1.10</t>
  </si>
  <si>
    <t>PINTURA EM ESMALTE SINTÉTICO EM RODAMEIO DE MADEIRA, 2 DEMÃOS - COR BRANCO</t>
  </si>
  <si>
    <t>16.88</t>
  </si>
  <si>
    <t>11.1.11</t>
  </si>
  <si>
    <t>PINTURA LÁTEX ACRÍLICA SOBRE PAREDES EXTERNAS, COR LARANJA, APLICAÇÃO MANUAL EM PAREDES, DUAS DEMÃOS</t>
  </si>
  <si>
    <t>176.86</t>
  </si>
  <si>
    <t>11.1.12</t>
  </si>
  <si>
    <t>TEXTURA ACRÍLICA, COR BRANCA, APLICAÇÃO MANUAL EM PAREDE EXTERNA, UMA DEMÃO</t>
  </si>
  <si>
    <t>269.72</t>
  </si>
  <si>
    <t>17.74</t>
  </si>
  <si>
    <t>11.1.13</t>
  </si>
  <si>
    <t>TEXTURA ACRÍLICA, COR CINZA CLARO, APLICAÇÃO MANUAL EM PAREDE EXTERNA, UMA DEMÃO</t>
  </si>
  <si>
    <t>1173.21</t>
  </si>
  <si>
    <t>11.1.14</t>
  </si>
  <si>
    <t>TEXTURA ACRÍLICA, COR CINZA ESCURO, APLICAÇÃO MANUAL EM PAREDE EXTERNA, UMA DEMÃO</t>
  </si>
  <si>
    <t>426.58</t>
  </si>
  <si>
    <t>11.2</t>
  </si>
  <si>
    <t>11.2.1</t>
  </si>
  <si>
    <t>1201.41</t>
  </si>
  <si>
    <t>11.2.2</t>
  </si>
  <si>
    <t>97.27</t>
  </si>
  <si>
    <t>11.3</t>
  </si>
  <si>
    <t>DIVERSOS</t>
  </si>
  <si>
    <t>11.3.1</t>
  </si>
  <si>
    <t>11.3.1.1</t>
  </si>
  <si>
    <t>PINTURA COM TINTA ALQUÍDICA DE FUNDO E ACABAMENTO (ESMALTE SINTÉTICO GRAFITE) APLICADA A ROLO OU PINCEL SOBRE PERFIL METÁLICO EXECUTADO EM FÁBRICA (POR DEMÃO). AF_01/2020</t>
  </si>
  <si>
    <t>4943.08</t>
  </si>
  <si>
    <t>19.74</t>
  </si>
  <si>
    <t>1.16 %</t>
  </si>
  <si>
    <t>11.3.2</t>
  </si>
  <si>
    <t>11.3.2.1</t>
  </si>
  <si>
    <t>PINTURA DE PISO COM TINTA EPÓXI, APLICAÇÃO MANUAL, 2 DEMÃOS, INCLUSO PRIMER EPÓXI. AF_05/2021</t>
  </si>
  <si>
    <t>83.86</t>
  </si>
  <si>
    <t>0.41 %</t>
  </si>
  <si>
    <t>INSTALAÇÃO HIDRÁULICA</t>
  </si>
  <si>
    <t>12.1</t>
  </si>
  <si>
    <t>TUBULAÇÕES E CONEXÕES DE PVC RÍGIDO</t>
  </si>
  <si>
    <t>12.1.1</t>
  </si>
  <si>
    <t>TUBO, PVC, SOLDÁVEL, DN 25MM, INSTALADO EM RAMAL OU SUB-RAMAL DE ÁGUA - FORNECIMENTO E INSTALAÇÃO. AF_06/2022</t>
  </si>
  <si>
    <t>194.5</t>
  </si>
  <si>
    <t>34.68</t>
  </si>
  <si>
    <t>12.1.2</t>
  </si>
  <si>
    <t>TUBO, PVC, SOLDÁVEL, DN 32MM, INSTALADO EM RAMAL OU SUB-RAMAL DE ÁGUA - FORNECIMENTO E INSTALAÇÃO. AF_06/2022</t>
  </si>
  <si>
    <t>105.97</t>
  </si>
  <si>
    <t>46.5</t>
  </si>
  <si>
    <t>12.1.3</t>
  </si>
  <si>
    <t>TUBO, PVC, SOLDÁVEL, DN 50MM, INSTALADO EM RAMAL DE DISTRIBUIÇÃO DE ÁGUA - FORNECIMENTO E INSTALAÇÃO. AF_06/2022</t>
  </si>
  <si>
    <t>148.8</t>
  </si>
  <si>
    <t>40.41</t>
  </si>
  <si>
    <t>12.1.4</t>
  </si>
  <si>
    <t>TUBO, PVC, SOLDÁVEL, DN 60MM, INSTALADO EM PRUMADA DE ÁGUA - FORNECIMENTO E INSTALAÇÃO. AF_06/2022</t>
  </si>
  <si>
    <t>132.16</t>
  </si>
  <si>
    <t>35.7</t>
  </si>
  <si>
    <t>12.1.5</t>
  </si>
  <si>
    <t>TUBO, PVC, SOLDÁVEL, DN 75MM, INSTALADO EM PRUMADA DE ÁGUA - FORNECIMENTO E INSTALAÇÃO. AF_06/2022</t>
  </si>
  <si>
    <t>44.74</t>
  </si>
  <si>
    <t>57.89</t>
  </si>
  <si>
    <t>12.1.6</t>
  </si>
  <si>
    <t>TUBO, PVC, SOLDÁVEL, DN 85MM, INSTALADO EM PRUMADA DE ÁGUA - FORNECIMENTO E INSTALAÇÃO. AF_06/2022</t>
  </si>
  <si>
    <t>25.63</t>
  </si>
  <si>
    <t>79.5</t>
  </si>
  <si>
    <t>12.1.7</t>
  </si>
  <si>
    <t>ADAPTADOR CURTO COM BOLSA E ROSCA PARA REGISTRO, PVC, SOLDÁVEL, DN 25MM X 3/4 , INSTALADO EM RAMAL DE DISTRIBUIÇÃO DE ÁGUA - FORNECIMENTO E INSTALAÇÃO. AF_06/2022</t>
  </si>
  <si>
    <t>8.84</t>
  </si>
  <si>
    <t>12.1.8</t>
  </si>
  <si>
    <t>ADAPTADOR CURTO COM BOLSA E ROSCA PARA REGISTRO, PVC, SOLDÁVEL, DN 32MM X 1 , INSTALADO EM PRUMADA DE ÁGUA - FORNECIMENTO E INSTALAÇÃO. AF_06/2022</t>
  </si>
  <si>
    <t>7.9</t>
  </si>
  <si>
    <t>12.1.9</t>
  </si>
  <si>
    <t>ADAPTADOR COM FLANGES LIVRES, PVC, SOLDÁVEL, DN 75 MM X 2 1/2 , INSTALADO EM RESERVAÇÃO DE ÁGUA DE EDIFICAÇÃO QUE POSSUA RESERVATÓRIO DE FIBRA/FIBROCIMENTO FORNECIMENTO E INSTALAÇÃO. AF_06/2016</t>
  </si>
  <si>
    <t>296.18</t>
  </si>
  <si>
    <t>12.1.10</t>
  </si>
  <si>
    <t>ADAPTADOR CURTO COM BOLSA E ROSCA PARA REGISTRO, PVC, SOLDÁVEL, DN 25 MM X 3/4 , INSTALADO EM RESERVAÇÃO DE ÁGUA DE EDIFICAÇÃO QUE POSSUA RESERVATÓRIO DE FIBRA/FIBROCIMENTO FORNECIMENTO E INSTALAÇÃO. AF_06/2016</t>
  </si>
  <si>
    <t>9.38</t>
  </si>
  <si>
    <t>12.1.11</t>
  </si>
  <si>
    <t>12.1.12</t>
  </si>
  <si>
    <t>"ADAPTADOR CURTO COM BOLSA E ROSCA PARA REGISTRO, PVC, SOLDÁVEL, DN 50MM X 1.1/2"", INSTALADO EM RAMAL DE DISTRIBUIÇÃO DE ÁGUA - FORNECIMENTO E INSTALAÇÃO. AF_06/2022"</t>
  </si>
  <si>
    <t>18.91</t>
  </si>
  <si>
    <t>12.1.13</t>
  </si>
  <si>
    <t>ADAPTADOR CURTO COM BOLSA E ROSCA PARA REGISTRO, PVC, SOLDÁVEL, DN 60MM X 2 , INSTALADO EM PRUMADA DE ÁGUA - FORNECIMENTO E INSTALAÇÃO. AF_06/2022</t>
  </si>
  <si>
    <t>25.11</t>
  </si>
  <si>
    <t>12.1.14</t>
  </si>
  <si>
    <t>BUCHA DE REDUÇÃO, CURTA, PVC, SOLDÁVEL, DN 32 X 25 MM, INSTALADO EM RAMAL DE DISTRIBUIÇÃO DE ÁGUA - FORNECIMENTO E INSTALAÇÃO. AF_06/2022</t>
  </si>
  <si>
    <t>10.53</t>
  </si>
  <si>
    <t>12.1.15</t>
  </si>
  <si>
    <t>BUCHA DE REDUÇÃO, CURTA, PVC, SOLDÁVEL, DN 60 X 50 MM, INSTALADO EM PRUMADA DE ÁGUA - FORNECIMENTO E INSTALAÇÃO. AF_06/2022</t>
  </si>
  <si>
    <t>19.78</t>
  </si>
  <si>
    <t>12.1.16</t>
  </si>
  <si>
    <t>BUCHA DE REDUÇÃO, CURTA, PVC, SOLDÁVEL, DN 75 X 60 MM, INSTALADO EM PRUMADA DE ÁGUA - FORNECIMENTO E INSTALAÇÃO</t>
  </si>
  <si>
    <t>12.1.17</t>
  </si>
  <si>
    <t>BUCHA DE REDUÇÃO, CURTA, PVC, SOLDÁVEL, DN 85 X 75 MM, INSTALADO EM PRUMADA DE ÁGUA - FORNECIMENTO E INSTALAÇÃO</t>
  </si>
  <si>
    <t>12.1.18</t>
  </si>
  <si>
    <t>BUCHA DE REDUÇÃO, LONGA, PVC, SOLDÁVEL, DN 50 X 25 MM, INSTALADO EM RAMAL DE DISTRIBUIÇÃO DE ÁGUA - FORNECIMENTO E INSTALAÇÃO. AF_06/2022</t>
  </si>
  <si>
    <t>17.19</t>
  </si>
  <si>
    <t>12.1.19</t>
  </si>
  <si>
    <t>BUCHA DE REDUÇÃO, LONGA, PVC, SOLDÁVEL, DN 50 X 32 MM, INSTALADO EM RAMAL DE DISTRIBUIÇÃO DE ÁGUA - FORNECIMENTO E INSTALAÇÃO.</t>
  </si>
  <si>
    <t>17.2</t>
  </si>
  <si>
    <t>12.1.20</t>
  </si>
  <si>
    <t>BUCHA DE REDUÇÃO, LONGA, PVC, SOLDÁVEL, DN 60 X 25 MM, INSTALADO EM PRUMADA DE ÁGUA - FORNECIMENTO E INSTALAÇÃO. AF_06/2022</t>
  </si>
  <si>
    <t>21.29</t>
  </si>
  <si>
    <t>12.1.21</t>
  </si>
  <si>
    <t>BUCHA DE REDUÇÃO, LONGA, PVC, SOLDÁVEL, DN 60 X 32 MM, INSTALADO EM PRUMADA DE ÁGUA - FORNECIMENTO E INSTALAÇÃO. AF_06/2022</t>
  </si>
  <si>
    <t>24.98</t>
  </si>
  <si>
    <t>12.1.22</t>
  </si>
  <si>
    <t>BUCHA DE REDUÇÃO, LONGA, PVC, SOLDÁVEL, DN 75 X 50 MM, INSTALADO EM PRUMADA DE ÁGUA - FORNECIMENTO E INSTALAÇÃO. AF_06/2022</t>
  </si>
  <si>
    <t>36.6</t>
  </si>
  <si>
    <t>12.1.23</t>
  </si>
  <si>
    <t>12.1.24</t>
  </si>
  <si>
    <t>LUVA DE CORRER, PVC, SOLDÁVEL, DN 60MM, INSTALADO EM PRUMADA DE ÁGUA FORNECIMENTO E INSTALAÇÃO. AF_06/2022</t>
  </si>
  <si>
    <t>60.7</t>
  </si>
  <si>
    <t>12.1.25</t>
  </si>
  <si>
    <t>LUVA DE REDUÇÃO, PVC, SOLDÁVEL, DN 32MM X 25MM, INSTALADO EM RAMAL OU SUB-RAMAL DE ÁGUA - FORNECIMENTO E INSTALAÇÃO. AF_06/2022</t>
  </si>
  <si>
    <t>14.06</t>
  </si>
  <si>
    <t>12.1.26</t>
  </si>
  <si>
    <t>LUVA DE REDUÇÃO, PVC, SOLDÁVEL, DN 60MM X 50MM, INSTALADO EM PRUMADA DE ÁGUA - FORNECIMENTO E INSTALAÇÃO. AF_06/2022</t>
  </si>
  <si>
    <t>26.4</t>
  </si>
  <si>
    <t>12.1.27</t>
  </si>
  <si>
    <t>LUVA, PVC, SOLDÁVEL, DN 32MM, INSTALADO EM PRUMADA DE ÁGUA - FORNECIMENTO E INSTALAÇÃO. AF_06/2022</t>
  </si>
  <si>
    <t>8.83</t>
  </si>
  <si>
    <t>12.1.28</t>
  </si>
  <si>
    <t>LUVA, PVC, SOLDÁVEL, DN 60MM, INSTALADO EM PRUMADA DE ÁGUA - FORNECIMENTO E INSTALAÇÃO. AF_06/2022</t>
  </si>
  <si>
    <t>28.98</t>
  </si>
  <si>
    <t>12.1.29</t>
  </si>
  <si>
    <t>JOELHO 90 GRAUS, PVC, SOLDÁVEL, DN 25MM, INSTALADO EM RAMAL OU SUB-RAMAL DE ÁGUA - FORNECIMENTO E INSTALAÇÃO. AF_06/2022</t>
  </si>
  <si>
    <t>14.04</t>
  </si>
  <si>
    <t>12.1.30</t>
  </si>
  <si>
    <t>JOELHO 90 GRAUS, PVC, SOLDÁVEL, DN 32MM, INSTALADO EM RAMAL OU SUB-RAMAL DE ÁGUA - FORNECIMENTO E INSTALAÇÃO. AF_06/2022</t>
  </si>
  <si>
    <t>18.88</t>
  </si>
  <si>
    <t>12.1.31</t>
  </si>
  <si>
    <t>JOELHO 90 GRAUS, PVC, SOLDÁVEL, DN 50MM, INSTALADO EM PRUMADA DE ÁGUA - FORNECIMENTO E INSTALAÇÃO. AF_06/2022</t>
  </si>
  <si>
    <t>19.58</t>
  </si>
  <si>
    <t>12.1.32</t>
  </si>
  <si>
    <t>TE, PVC, SOLDÁVEL, DN 60MM, INSTALADO EM PRUMADA DE ÁGUA - FORNECIMENTO E INSTALAÇÃO. AF_06/2022</t>
  </si>
  <si>
    <t>60.71</t>
  </si>
  <si>
    <t>12.1.33</t>
  </si>
  <si>
    <t>JOELHO 90 GRAUS, PVC, SOLDÁVEL, DN 60MM, INSTALADO EM PRUMADA DE ÁGUA - FORNECIMENTO E INSTALAÇÃO. AF_06/2022</t>
  </si>
  <si>
    <t>51.95</t>
  </si>
  <si>
    <t>12.1.34</t>
  </si>
  <si>
    <t>JOELHO 90 GRAUS, PVC, SOLDÁVEL, DN 75MM, INSTALADO EM PRUMADA DE ÁGUA - FORNECIMENTO E INSTALAÇÃO. AF_06/2022</t>
  </si>
  <si>
    <t>126.14</t>
  </si>
  <si>
    <t>12.1.35</t>
  </si>
  <si>
    <t>JOELHO 90 GRAUS COM BUCHA DE LATÃO, PVC, SOLDÁVEL, DN 25MM, X 1/2 INSTALADO EM RAMAL OU SUB-RAMAL DE ÁGUA - FORNECIMENTO E INSTALAÇÃO. AF_06/2022</t>
  </si>
  <si>
    <t>17.91</t>
  </si>
  <si>
    <t>12.1.36</t>
  </si>
  <si>
    <t>TE, PVC, SOLDÁVEL, DN 25MM, INSTALADO EM RAMAL DE DISTRIBUIÇÃO DE ÁGUA - FORNECIMENTO E INSTALAÇÃO. AF_06/2022</t>
  </si>
  <si>
    <t>17.61</t>
  </si>
  <si>
    <t>12.1.37</t>
  </si>
  <si>
    <t>TE, PVC, SOLDÁVEL, DN 32MM, INSTALADO EM RAMAL DE DISTRIBUIÇÃO DE ÁGUA - FORNECIMENTO E INSTALAÇÃO. AF_06/2022</t>
  </si>
  <si>
    <t>24.23</t>
  </si>
  <si>
    <t>12.1.38</t>
  </si>
  <si>
    <t>TE, PVC, SOLDÁVEL, DN 50MM, INSTALADO EM PRUMADA DE ÁGUA - FORNECIMENTO E INSTALAÇÃO. AF_06/2022</t>
  </si>
  <si>
    <t>30.38</t>
  </si>
  <si>
    <t>12.1.39</t>
  </si>
  <si>
    <t>12.1.40</t>
  </si>
  <si>
    <t>TE, PVC, SOLDÁVEL, DN 75MM, INSTALADO EM PRUMADA DE ÁGUA - FORNECIMENTO E INSTALAÇÃO. AF_06/2022</t>
  </si>
  <si>
    <t>100.33</t>
  </si>
  <si>
    <t>12.1.41</t>
  </si>
  <si>
    <t>TÊ DE REDUÇÃO, PVC, SOLDÁVEL, DN 32MM X 25MM, INSTALADO EM PRUMADA DE ÁGUA - FORNECIMENTO E INSTALAÇÃO. AF_06/2022</t>
  </si>
  <si>
    <t>18.78</t>
  </si>
  <si>
    <t>12.1.42</t>
  </si>
  <si>
    <t>TÊ DE REDUÇÃO, PVC, SOLDÁVEL, DN 50MM X 25MM, INSTALADO EM PRUMADA DE ÁGUA - FORNECIMENTO E INSTALAÇÃO. AF_06/2022</t>
  </si>
  <si>
    <t>26.48</t>
  </si>
  <si>
    <t>12.1.43</t>
  </si>
  <si>
    <t>TE DE REDUÇÃO, PVC, SOLDÁVEL, DN 75MM X 50MM, INSTALADO EM PRUMADA DE ÁGUA - FORNECIMENTO E INSTALAÇÃO. AF_06/2022</t>
  </si>
  <si>
    <t>76.45</t>
  </si>
  <si>
    <t>12.1.44</t>
  </si>
  <si>
    <t>TÊ DE REDUÇÃO, PVC, SOLDÁVEL, DN 75MM X 60 MM, INSTALADO EM PRUMADA DE ÁGUA - FORNECIMENTO E INSTALAÇÃO.</t>
  </si>
  <si>
    <t>38.7</t>
  </si>
  <si>
    <t>12.1.45</t>
  </si>
  <si>
    <t>TE DE REDUÇÃO, PVC, SOLDÁVEL, DN 85MM X 60MM, INSTALADO EM PRUMADA DE ÁGUA - FORNECIMENTO E INSTALAÇÃO. AF_06/2022</t>
  </si>
  <si>
    <t>149.51</t>
  </si>
  <si>
    <t>12.1.46</t>
  </si>
  <si>
    <t>TÊ COM BUCHA DE LATÃO NA BOLSA CENTRAL, PVC, SOLDÁVEL, DN 25MM X 1/2 , INSTALADO EM RAMAL OU SUB-RAMAL DE ÁGUA - FORNECIMENTO E INSTALAÇÃO. AF_06/2022</t>
  </si>
  <si>
    <t>27.58</t>
  </si>
  <si>
    <t>12.1.47</t>
  </si>
  <si>
    <t>UNIÃO, PVC, SOLDÁVEL, DN 25MM, INSTALADO EM PRUMADA DE ÁGUA - FORNECIMENTO E INSTALAÇÃO. AF_06/2022</t>
  </si>
  <si>
    <t>14.84</t>
  </si>
  <si>
    <t>12.1.48</t>
  </si>
  <si>
    <t>UNIÃO, PVC, SOLDÁVEL, DN 50MM, INSTALADO EM PRUMADA DE ÁGUA - FORNECIMENTO E INSTALAÇÃO. AF_06/2022</t>
  </si>
  <si>
    <t>44.05</t>
  </si>
  <si>
    <t>12.2</t>
  </si>
  <si>
    <t>TUBULAÇÕES E CONEXÕES - METAIS</t>
  </si>
  <si>
    <t>12.2.1</t>
  </si>
  <si>
    <t>"REGISTRO DE GAVETA BRUTO, LATÃO, ROSCÁVEL, 1"" - FORNECIMENTO E INSTALAÇÃO. AF_08/2021"</t>
  </si>
  <si>
    <t>81.11</t>
  </si>
  <si>
    <t>12.2.2</t>
  </si>
  <si>
    <t>"REGISTRO DE GAVETA BRUTO, LATÃO, ROSCÁVEL, 1 1/2"" - FORNECIMENTO E INSTALAÇÃO. AF_08/2021"</t>
  </si>
  <si>
    <t>140.1</t>
  </si>
  <si>
    <t>12.2.3</t>
  </si>
  <si>
    <t>"REGISTRO DE GAVETA BRUTO, LATÃO, ROSCÁVEL, 2"" - FORNECIMENTO E INSTALAÇÃO. AF_08/2021"</t>
  </si>
  <si>
    <t>193.01</t>
  </si>
  <si>
    <t>12.2.4</t>
  </si>
  <si>
    <t>"REGISTRO DE GAVETA BRUTO, LATÃO, ROSCÁVEL, 1"", COM ACABAMENTO E CANOPLA CROMADOS - FORNECIMENTO E INSTALAÇÃO. AF_08/2021"</t>
  </si>
  <si>
    <t>151.58</t>
  </si>
  <si>
    <t>12.2.5</t>
  </si>
  <si>
    <t>"REGISTRO DE GAVETA BRUTO, LATÃO, ROSCÁVEL, 1 1/2"", COM ACABAMENTO E CANOPLA CROMADOS - FORNECIMENTO E INSTALAÇÃO. AF_08/2021"</t>
  </si>
  <si>
    <t>220.2</t>
  </si>
  <si>
    <t>12.2.6</t>
  </si>
  <si>
    <t>"REGISTRO DE PRESSÃO BRUTO, LATÃO, ROSCÁVEL, 3/4"", COM ACABAMENTO E CANOPLA CROMADOS - FORNECIMENTO E INSTALAÇÃO. AF_08/2021"</t>
  </si>
  <si>
    <t>118.43</t>
  </si>
  <si>
    <t>12.2.7</t>
  </si>
  <si>
    <t>"VÁLVULA DE RETENÇÃO VERTICAL, DE BRONZE, ROSCÁVEL, 1 1/2"" - FORNECIMENTO E INSTALAÇÃO. AF_08/2021"</t>
  </si>
  <si>
    <t>191.44</t>
  </si>
  <si>
    <t>12.3</t>
  </si>
  <si>
    <t>12.3.1</t>
  </si>
  <si>
    <t>PRESSURIZADOR (GRUPO DE PRESSÃO) - Pressão Máxima: 32 (m.c.a.),Vazão Máxima: 52.000 (l/h)</t>
  </si>
  <si>
    <t>62681.88</t>
  </si>
  <si>
    <t>12.3.2</t>
  </si>
  <si>
    <t>BOMBA CENTRÍFUGA, TRIFÁSICA, 1,5 CV OU 1,48 HP, HM 10 A 24 M, Q 6,1 A 21,9 M3/H - FORNECIMENTO E INSTALAÇÃO. AF_12/2020</t>
  </si>
  <si>
    <t>2112.21</t>
  </si>
  <si>
    <t>12.3.3</t>
  </si>
  <si>
    <t>CAIXA D´ÁGUA EM POLIETILENO, 2000 LITROS - FORNECIMENTO E INSTALAÇÃO. AF_06/2021</t>
  </si>
  <si>
    <t>1617.41</t>
  </si>
  <si>
    <t>12.4</t>
  </si>
  <si>
    <t>SISTEMA DE REUSO DE ÁGUA</t>
  </si>
  <si>
    <t>12.4.1</t>
  </si>
  <si>
    <t>CISTERNA MODULAR 600 Litros</t>
  </si>
  <si>
    <t>2333.11</t>
  </si>
  <si>
    <t>12.4.2</t>
  </si>
  <si>
    <t>SMART FILTRO</t>
  </si>
  <si>
    <t>508.11</t>
  </si>
  <si>
    <t>12.4.3</t>
  </si>
  <si>
    <t>"NIPLE, EM FERRO GALVANIZADO, CONEXÃO ROSQUEADA, DN 15 (1/2""), INSTALADO EM RAMAIS E SUB-RAMAIS DE GÁS - FORNECIMENTO E INSTALAÇÃO. AF_10/2020"</t>
  </si>
  <si>
    <t>21.38</t>
  </si>
  <si>
    <t>12.4.4</t>
  </si>
  <si>
    <t>"ENGATE FLEXÍVEL EM PLÁSTICO BRANCO, 1/2"" X 30CM - FORNECIMENTO E INSTALAÇÃO. AF_01/2020"</t>
  </si>
  <si>
    <t>14.73</t>
  </si>
  <si>
    <t>CAIXA DÁGUA 40.000 L</t>
  </si>
  <si>
    <t>12.5.1</t>
  </si>
  <si>
    <t>RESERVATÓRIO D'ÁGUA CONFORME PROJETO 40M3 - COLUNA SECA 10,0M PINTADA</t>
  </si>
  <si>
    <t>1.29 %</t>
  </si>
  <si>
    <t>DRENAGEM DE ÁGUAS PLUVIAIS</t>
  </si>
  <si>
    <t>13.1</t>
  </si>
  <si>
    <t>TUBULAÇÕES E CONEXÕES DE PVC</t>
  </si>
  <si>
    <t>13.1.1</t>
  </si>
  <si>
    <t>TUBO PVC, SÉRIE R, ÁGUA PLUVIAL, DN 100 MM, FORNECIDO E INSTALADO EM CONDUTORES VERTICAIS DE ÁGUAS PLUVIAIS. AF_06/2022</t>
  </si>
  <si>
    <t>414.8</t>
  </si>
  <si>
    <t>45.35</t>
  </si>
  <si>
    <t>13.1.2</t>
  </si>
  <si>
    <t>TUBO PVC, SÉRIE R, ÁGUA PLUVIAL, DN 150 MM, FORNECIDO E INSTALADO EM CONDUTORES VERTICAIS DE ÁGUAS PLUVIAIS. AF_06/2022</t>
  </si>
  <si>
    <t>93.55</t>
  </si>
  <si>
    <t>13.1.3</t>
  </si>
  <si>
    <t>TUBO DE PVC CORRUGADO DE DUPLA PAREDE PARA REDE COLETORA DE ESGOTO, DN 200 MM, JUNTA ELÁSTICA - FORNECIMENTO E ASSENTAMENTO. AF_01/2021</t>
  </si>
  <si>
    <t>58.4</t>
  </si>
  <si>
    <t>152.89</t>
  </si>
  <si>
    <t>13.1.4</t>
  </si>
  <si>
    <t>TUBO DE PVC CORRUGADO DE DUPLA PAREDE PARA REDE COLETORA DE ESGOTO, DN 250 MM, JUNTA ELÁSTICA - FORNECIMENTO E ASSENTAMENTO. AF_01/2021</t>
  </si>
  <si>
    <t>103.6</t>
  </si>
  <si>
    <t>0.29 %</t>
  </si>
  <si>
    <t>13.1.5</t>
  </si>
  <si>
    <t>JOELHO 45 GRAUS, PVC, SERIE R, ÁGUA PLUVIAL, DN 100 MM, JUNTA ELÁSTICA, FORNECIDO E INSTALADO EM CONDUTORES VERTICAIS DE ÁGUAS PLUVIAIS. AF_06/2022</t>
  </si>
  <si>
    <t>60.49</t>
  </si>
  <si>
    <t>13.1.6</t>
  </si>
  <si>
    <t>JOELHO 45 GRAUS, PVC, SERIE R, ÁGUA PLUVIAL, DN 150 MM, JUNTA ELÁSTICA, FORNECIDO E INSTALADO EM CONDUTORES VERTICAIS DE ÁGUAS PLUVIAIS. AF_06/2022</t>
  </si>
  <si>
    <t>169.3</t>
  </si>
  <si>
    <t>13.1.7</t>
  </si>
  <si>
    <t>JOELHO 90 GRAUS, PVC, SERIE R, ÁGUA PLUVIAL, DN 100 MM, JUNTA ELÁSTICA, FORNECIDO E INSTALADO EM CONDUTORES VERTICAIS DE ÁGUAS PLUVIAIS. AF_06/2022</t>
  </si>
  <si>
    <t>59.1</t>
  </si>
  <si>
    <t>13.1.8</t>
  </si>
  <si>
    <t>JOELHO 90 GRAUS, PVC, SERIE R, ÁGUA PLUVIAL, DN 150 MM, JUNTA ELÁSTICA, FORNECIDO E INSTALADO EM CONDUTORES VERTICAIS DE ÁGUAS PLUVIAIS. AF_06/2022</t>
  </si>
  <si>
    <t>173.56</t>
  </si>
  <si>
    <t>13.1.9</t>
  </si>
  <si>
    <t>JUNÇÃO SIMPLES, PVC, SERIE R, ÁGUA PLUVIAL, DN 100 X 100 MM, JUNTA ELÁSTICA, FORNECIDO E INSTALADO EM RAMAL DE ENCAMINHAMENTO. AF_06/2022</t>
  </si>
  <si>
    <t>104.5</t>
  </si>
  <si>
    <t>13.1.10</t>
  </si>
  <si>
    <t>JUNÇÃO SIMPLES, PVC, SERIE R, ÁGUA PLUVIAL, DN 150 X 100 MM, JUNTA ELÁSTICA, FORNECIDO E INSTALADO EM CONDUTORES VERTICAIS DE ÁGUAS PLUVIAIS. AF_06/2022</t>
  </si>
  <si>
    <t>261.69</t>
  </si>
  <si>
    <t>13.1.11</t>
  </si>
  <si>
    <t>LUVA SIMPLES, PVC, SERIE R, ÁGUA PLUVIAL, DN 100 MM, JUNTA ELÁSTICA, FORNECIDO E INSTALADO EM CONDUTORES VERTICAIS DE ÁGUAS PLUVIAIS. AF_06/2022</t>
  </si>
  <si>
    <t>44.63</t>
  </si>
  <si>
    <t>13.1.12</t>
  </si>
  <si>
    <t>LUVA SIMPLES, PVC, SERIE R, ÁGUA PLUVIAL, DN 150 MM, JUNTA ELÁSTICA, FORNECIDO E INSTALADO EM CONDUTORES VERTICAIS DE ÁGUAS PLUVIAIS. AF_06/2022</t>
  </si>
  <si>
    <t>101.61</t>
  </si>
  <si>
    <t>13.1.13</t>
  </si>
  <si>
    <t>REDUÇÃO EXCÊNTRICA, PVC, SERIE R, ÁGUA PLUVIAL, DN 150 X 100 MM, JUNTA ELÁSTICA, FORNECIDO E INSTALADO EM CONDUTORES VERTICAIS DE ÁGUAS PLUVIAIS. AF_06/2022</t>
  </si>
  <si>
    <t>116.36</t>
  </si>
  <si>
    <t>13.2</t>
  </si>
  <si>
    <t>ACESSÓRIOS</t>
  </si>
  <si>
    <t>13.2.1</t>
  </si>
  <si>
    <t>CAIXA ENTERRADA HIDRÁULICA RETANGULAR EM ALVENARIA COM TIJOLOS CERÂMICOS MACIÇOS, DIMENSÕES INTERNAS: 0,6X0,6X0,6 M PARA REDE DE DRENAGEM. AF_12/2020</t>
  </si>
  <si>
    <t>769.76</t>
  </si>
  <si>
    <t>13.2.2</t>
  </si>
  <si>
    <t>POÇO DE INSPEÇÃO CIRCULAR PARA DRENAGEM, EM CONCRETO PRÉ-MOLDADO, DIÂMETRO INTERNO = 0,60 M, PROFUNDIDADE = 0,90 M, EXCLUINDO TAMPÃO. AF_12/2020_PA</t>
  </si>
  <si>
    <t>492.11</t>
  </si>
  <si>
    <t>13.2.3</t>
  </si>
  <si>
    <t>GRELHA DE FERRO P/ CALHAS E CAIXAS</t>
  </si>
  <si>
    <t>12.55</t>
  </si>
  <si>
    <t>1354.2</t>
  </si>
  <si>
    <t>INSTALAÇÃO SANITÁRIA</t>
  </si>
  <si>
    <t>14.1</t>
  </si>
  <si>
    <t>TUBULAÇÕES E CONEXÕES</t>
  </si>
  <si>
    <t>14.1.1</t>
  </si>
  <si>
    <t>TUBO PVC, SERIE NORMAL, ESGOTO PREDIAL, DN 40 MM, FORNECIDO E INSTALADO EM RAMAL DE DESCARGA OU RAMAL DE ESGOTO SANITÁRIO. AF_08/2022</t>
  </si>
  <si>
    <t>246.11</t>
  </si>
  <si>
    <t>31.8</t>
  </si>
  <si>
    <t>14.1.2</t>
  </si>
  <si>
    <t>TUBO PVC, SERIE NORMAL, ESGOTO PREDIAL, DN 50 MM, FORNECIDO E INSTALADO EM RAMAL DE DESCARGA OU RAMAL DE ESGOTO SANITÁRIO. AF_08/2022</t>
  </si>
  <si>
    <t>67.85</t>
  </si>
  <si>
    <t>39.81</t>
  </si>
  <si>
    <t>14.1.3</t>
  </si>
  <si>
    <t>TUBO PVC, SERIE NORMAL, ESGOTO PREDIAL, DN 75 MM, FORNECIDO E INSTALADO EM RAMAL DE DESCARGA OU RAMAL DE ESGOTO SANITÁRIO. AF_08/2022</t>
  </si>
  <si>
    <t>31.38</t>
  </si>
  <si>
    <t>49.48</t>
  </si>
  <si>
    <t>14.1.4</t>
  </si>
  <si>
    <t>TUBO PVC, SERIE NORMAL, ESGOTO PREDIAL, DN 100 MM, FORNECIDO E INSTALADO EM RAMAL DE DESCARGA OU RAMAL DE ESGOTO SANITÁRIO. AF_08/2022</t>
  </si>
  <si>
    <t>255.62</t>
  </si>
  <si>
    <t>55.45</t>
  </si>
  <si>
    <t>14.1.5</t>
  </si>
  <si>
    <t>TUBO PVC, SERIE NORMAL, ESGOTO PREDIAL, DN 150 MM, FORNECIDO E INSTALADO EM SUBCOLETOR AÉREO DE ESGOTO SANITÁRIO. AF_08/2022</t>
  </si>
  <si>
    <t>79.7</t>
  </si>
  <si>
    <t>14.1.6</t>
  </si>
  <si>
    <t>JOELHO 45 GRAUS, PVC, SERIE NORMAL, ESGOTO PREDIAL, DN 40 MM, JUNTA SOLDÁVEL, FORNECIDO E INSTALADO EM RAMAL DE DESCARGA OU RAMAL DE ESGOTO SANITÁRIO. AF_08/2022</t>
  </si>
  <si>
    <t>15.29</t>
  </si>
  <si>
    <t>14.1.7</t>
  </si>
  <si>
    <t>JOELHO 45 GRAUS, PVC, SERIE NORMAL, ESGOTO PREDIAL, DN 50 MM, JUNTA ELÁSTICA, FORNECIDO E INSTALADO EM RAMAL DE DESCARGA OU RAMAL DE ESGOTO SANITÁRIO. AF_08/2022</t>
  </si>
  <si>
    <t>21.2</t>
  </si>
  <si>
    <t>14.1.8</t>
  </si>
  <si>
    <t>JOELHO 45 GRAUS, PVC, SERIE NORMAL, ESGOTO PREDIAL, DN 75 MM, JUNTA ELÁSTICA, FORNECIDO E INSTALADO EM RAMAL DE DESCARGA OU RAMAL DE ESGOTO SANITÁRIO. AF_08/2022</t>
  </si>
  <si>
    <t>31.58</t>
  </si>
  <si>
    <t>14.1.9</t>
  </si>
  <si>
    <t>JOELHO 45 GRAUS, PVC, SERIE NORMAL, ESGOTO PREDIAL, DN 100 MM, JUNTA ELÁSTICA, FORNECIDO E INSTALADO EM RAMAL DE DESCARGA OU RAMAL DE ESGOTO SANITÁRIO. AF_08/2022</t>
  </si>
  <si>
    <t>37.88</t>
  </si>
  <si>
    <t>14.1.10</t>
  </si>
  <si>
    <t>JOELHO 90 GRAUS, PVC, SERIE NORMAL, ESGOTO PREDIAL, DN 40 MM, JUNTA SOLDÁVEL, FORNECIDO E INSTALADO EM RAMAL DE DESCARGA OU RAMAL DE ESGOTO SANITÁRIO. AF_08/2022</t>
  </si>
  <si>
    <t>14.98</t>
  </si>
  <si>
    <t>14.1.11</t>
  </si>
  <si>
    <t>JOELHO 90 GRAUS, PVC, SERIE NORMAL, ESGOTO PREDIAL, DN 50 MM, JUNTA ELÁSTICA, FORNECIDO E INSTALADO EM RAMAL DE DESCARGA OU RAMAL DE ESGOTO SANITÁRIO. AF_08/2022</t>
  </si>
  <si>
    <t>20.21</t>
  </si>
  <si>
    <t>14.1.12</t>
  </si>
  <si>
    <t>JUNÇÃO SIMPLES, PVC, SERIE NORMAL, ESGOTO PREDIAL, DN 100 X 50 MM, JUNTA ELÁSTICA, FORNECIDO E INSTALADO EM PRUMADA DE ESGOTO SANITÁRIO OU VENTILAÇÃO</t>
  </si>
  <si>
    <t>70.91</t>
  </si>
  <si>
    <t>14.1.13</t>
  </si>
  <si>
    <t>JUNÇÃO SIMPLES, PVC, SERIE NORMAL, ESGOTO PREDIAL, DN 100 X 100 MM, JUNTA ELÁSTICA, FORNECIDO E INSTALADO EM PRUMADA DE ESGOTO SANITÁRIO OU VENTILAÇÃO</t>
  </si>
  <si>
    <t>14.1.14</t>
  </si>
  <si>
    <t>JUNÇÃO SIMPLES, PVC, SERIE NORMAL, ESGOTO PREDIAL, DN 100 X 100 MM, JUNTA ELÁSTICA, FORNECIDO E INSTALADO EM PRUMADA DE ESGOTO SANITÁRIO OU VENTILAÇÃO. AF_08/2022</t>
  </si>
  <si>
    <t>70.89</t>
  </si>
  <si>
    <t>14.1.15</t>
  </si>
  <si>
    <t>JUNÇÃO SIMPLES, PVC, SERIE NORMAL, ESGOTO PREDIAL, DN 50 X 50 MM, JUNTA ELÁSTICA, FORNECIDO E INSTALADO EM PRUMADA DE ESGOTO SANITÁRIO OU VENTILAÇÃO. AF_08/2022</t>
  </si>
  <si>
    <t>25.15</t>
  </si>
  <si>
    <t>14.1.16</t>
  </si>
  <si>
    <t>JUNÇÃO SIMPLES, PVC, SERIE NORMAL, ESGOTO PREDIAL, DN 75 X 50 MM, JUNTA ELÁSTICA, FORNECIDO E INSTALADO EM RAMAL DE DESCARGA OU RAMAL DE ESGOTO SANITÁRIO</t>
  </si>
  <si>
    <t>54.49</t>
  </si>
  <si>
    <t>14.1.17</t>
  </si>
  <si>
    <t>JUNÇÃO SIMPLES, PVC, SERIE NORMAL, ESGOTO PREDIAL, DN 75 X 75 MM, JUNTA ELÁSTICA, FORNECIDO E INSTALADO EM RAMAL DE DESCARGA OU RAMAL DE ESGOTO SANITÁRIO. AF_08/2022</t>
  </si>
  <si>
    <t>54.48</t>
  </si>
  <si>
    <t>14.1.18</t>
  </si>
  <si>
    <t>BUCHA DE REDUÇÃO LONGA, PVC, SÉRIE NORMAL, ESGOTO PREDIAL, DN 50 X 40 MM, JUNTA SOLDÁVEL E ELÁSTICA, FORNECIDO E INSTALADO EM RAMAL DE DESCARGA OU RAMAL DE ESGOTO SANITÁRIO. AF_08/2022</t>
  </si>
  <si>
    <t>14.88</t>
  </si>
  <si>
    <t>14.1.19</t>
  </si>
  <si>
    <t>CAP, PVC, SÉRIE NORMAL, ESGOTO PREDIAL, DN 100 MM, JUNTA ELÁSTICA, FORNECIDO E INSTALADO EM SUBCOLETOR AÉREO DE ESGOTO SANITÁRIO. AF_08/2022</t>
  </si>
  <si>
    <t>25.55</t>
  </si>
  <si>
    <t>14.1.20</t>
  </si>
  <si>
    <t>PLUG, PVC OCRE, JUNTA ELÁSTICA, DN 100 MM, PARA COLETOR PREDIAL DE ESGOTO. AF_06/2022</t>
  </si>
  <si>
    <t>38.26</t>
  </si>
  <si>
    <t>14.1.21</t>
  </si>
  <si>
    <t>CURVA CURTA 90 GRAUS, PVC, SERIE NORMAL, ESGOTO PREDIAL, DN 40 MM, JUNTA SOLDÁVEL, FORNECIDO E INSTALADO EM RAMAL DE DESCARGA OU RAMAL DE ESGOTO SANITÁRIO. AF_08/2022</t>
  </si>
  <si>
    <t>18.94</t>
  </si>
  <si>
    <t>14.1.22</t>
  </si>
  <si>
    <t>14.1.23</t>
  </si>
  <si>
    <t>REDUÇÃO EXCÊNTRICA, PVC, SERIE R, ÁGUA PLUVIAL, DN 100 X 75 MM, JUNTA ELÁSTICA, FORNECIDO E INSTALADO EM CONDUTORES VERTICAIS DE ÁGUAS PLUVIAIS</t>
  </si>
  <si>
    <t>46.68</t>
  </si>
  <si>
    <t>14.1.24</t>
  </si>
  <si>
    <t>REDUÇÃO EXCÊNTRICA, PVC, SERIE R, ÁGUA PLUVIAL, DN 75 X 50 MM, JUNTA ELÁSTICA, FORNECIDO E INSTALADO EM RAMAL DE ENCAMINHAMENTO. AF_06/2022</t>
  </si>
  <si>
    <t>14.1.25</t>
  </si>
  <si>
    <t>TE, PVC, SERIE NORMAL, ESGOTO PREDIAL, DN 50 X 50 MM, JUNTA ELÁSTICA, FORNECIDO E INSTALADO EM PRUMADA DE ESGOTO SANITÁRIO OU VENTILAÇÃO. AF_08/2022</t>
  </si>
  <si>
    <t>21.96</t>
  </si>
  <si>
    <t>14.1.26</t>
  </si>
  <si>
    <t>TE, PVC, SERIE NORMAL, ESGOTO PREDIAL, DN 40 X 40 MM, JUNTA SOLDÁVEL, FORNECIDO E INSTALADO EM RAMAL DE DESCARGA OU RAMAL DE ESGOTO SANITÁRIO. AF_08/2022</t>
  </si>
  <si>
    <t>21.58</t>
  </si>
  <si>
    <t>14.1.27</t>
  </si>
  <si>
    <t>CAIXA SIFONADA, PVC, DN 100 X 100 X 50 MM, JUNTA ELÁSTICA, FORNECIDA E INSTALADA EM RAMAL DE DESCARGA OU EM RAMAL DE ESGOTO SANITÁRIO. AF_08/2022</t>
  </si>
  <si>
    <t>66.79</t>
  </si>
  <si>
    <t>14.1.28</t>
  </si>
  <si>
    <t>CAIXA SIFONADA, PVC, DN 150 X 185 X 75 MM, JUNTA ELÁSTICA, FORNECIDA E INSTALADA EM RAMAL DE DESCARGA OU EM RAMAL DE ESGOTO SANITÁRIO. AF_08/2022</t>
  </si>
  <si>
    <t>136.65</t>
  </si>
  <si>
    <t>14.1.29</t>
  </si>
  <si>
    <t>CAIXA SIFONADA, COM GRELHA QUADRADA, PVC, DN 150 X 150 X 50 MM, JUNTA SOLDÁVEL, FORNECIDA E INSTALADA EM RAMAL DE DESCARGA OU EM RAMAL DE ESGOTO SANITÁRIO. AF_08/2022</t>
  </si>
  <si>
    <t>94.05</t>
  </si>
  <si>
    <t>14.1.30</t>
  </si>
  <si>
    <t>14.1.31</t>
  </si>
  <si>
    <t>CORPO CAIXA SECA 100 X 100 X 40 CM</t>
  </si>
  <si>
    <t>52.9</t>
  </si>
  <si>
    <t>14.1.32</t>
  </si>
  <si>
    <t>14.1.33</t>
  </si>
  <si>
    <t>POÇO DE INSPEÇÃO CIRCULAR PARA ESGOTO, EM CONCRETO PRÉ-MOLDADO, DIÂMETRO INTERNO = 0,60 M, PROFUNDIDADE = 0,90 M, EXCLUINDO TAMPÃO. AF_12/2020_PA</t>
  </si>
  <si>
    <t>498.85</t>
  </si>
  <si>
    <t>14.1.34</t>
  </si>
  <si>
    <t>SIFÃO DO TIPO FLEXÍVEL EM PVC 1 X 1.1/2 - FORNECIMENTO E INSTALAÇÃO. AF_01/2020</t>
  </si>
  <si>
    <t>15.53</t>
  </si>
  <si>
    <t>14.2</t>
  </si>
  <si>
    <t>UNIDADE DE TRATAMENTO</t>
  </si>
  <si>
    <t>14.2.1</t>
  </si>
  <si>
    <t>TANQUE SÉPTICO RETANGULAR, EM ALVENARIA COM BLOCOS DE CONCRETO, DIMENSÕES INTERNAS: 1,6 X 4,6 X H=2,4 M, VOLUME ÚTIL: 14720 L (PARA 105 CONTRIBUINTES). AF_12/2020</t>
  </si>
  <si>
    <t>14300.26</t>
  </si>
  <si>
    <t>14.2.2</t>
  </si>
  <si>
    <t>SUMIDOURO CIRCULAR, EM CONCRETO PRÉ-MOLDADO, DIÂMETRO INTERNO = 2,88 M, ALTURA INTERNA = 3,0 M, ÁREA DE INFILTRAÇÃO: 31,4 M² (PARA 12 CONTRIBUINTES). AF_12/2020_PA</t>
  </si>
  <si>
    <t>6808.89</t>
  </si>
  <si>
    <t>14.2.3</t>
  </si>
  <si>
    <t>FILTRO ANAERÓBIO RETANGULAR, EM ALVENARIA COM BLOCOS DE CONCRETO, DIMENSÕES INTERNAS: 1,4 X 3,0 X H=1,67 M, VOLUME ÚTIL: 5040 L (PARA 32 CONTRIBUINTES). AF_12/2020</t>
  </si>
  <si>
    <t>10120.23</t>
  </si>
  <si>
    <t>14.3</t>
  </si>
  <si>
    <t>VENTILAÇÃO</t>
  </si>
  <si>
    <t>14.3.1</t>
  </si>
  <si>
    <t>179.4</t>
  </si>
  <si>
    <t>14.3.2</t>
  </si>
  <si>
    <t>TUBO PVC, SÉRIE R, ÁGUA PLUVIAL, DN 75 MM, FORNECIDO E INSTALADO EM RAMAL DE ENCAMINHAMENTO. AF_06/2022</t>
  </si>
  <si>
    <t>37.1</t>
  </si>
  <si>
    <t>55.23</t>
  </si>
  <si>
    <t>14.3.3</t>
  </si>
  <si>
    <t>14.3.4</t>
  </si>
  <si>
    <t>14.3.5</t>
  </si>
  <si>
    <t>14.3.6</t>
  </si>
  <si>
    <t>JOELHO 90 GRAUS, PVC, SERIE NORMAL, ESGOTO PREDIAL, DN 75 MM, JUNTA ELÁSTICA, FORNECIDO E INSTALADO EM RAMAL DE DESCARGA OU RAMAL DE ESGOTO SANITÁRIO. AF_08/2022</t>
  </si>
  <si>
    <t>30.25</t>
  </si>
  <si>
    <t>14.3.7</t>
  </si>
  <si>
    <t>JUNÇÃO SIMPLES, PVC, SERIE R, ÁGUA PLUVIAL, DN 75 X 50 MM, JUNTA ELÁSTICA, FORNECIDO E INSTALADO EM CONDUTORES VERTICAIS DE ÁGUAS PLUVIAIS</t>
  </si>
  <si>
    <t>80.84</t>
  </si>
  <si>
    <t>14.3.8</t>
  </si>
  <si>
    <t>LUVA SIMPLES, PVC, SERIE NORMAL, ESGOTO PREDIAL, DN 50 MM, JUNTA ELÁSTICA, FORNECIDO E INSTALADO EM PRUMADA DE ESGOTO SANITÁRIO OU VENTILAÇÃO. AF_08/2022</t>
  </si>
  <si>
    <t>7.98</t>
  </si>
  <si>
    <t>14.3.9</t>
  </si>
  <si>
    <t>14.3.10</t>
  </si>
  <si>
    <t>TERMINAL DE VENTILAÇÃO, PVC, SÉRIE NORMAL, ESGOTO PREDIAL, DN 50 MM, JUNTA SOLDÁVEL, FORNECIDO E INSTALADO EM PRUMADA DE ESGOTO SANITÁRIO OU VENTILAÇÃO. AF_08/2022</t>
  </si>
  <si>
    <t>15.01</t>
  </si>
  <si>
    <t>14.3.11</t>
  </si>
  <si>
    <t>TERMINAL DE VENTILAÇÃO, PVC, SÉRIE NORMAL, ESGOTO PREDIAL, DN 75 MM, JUNTA SOLDÁVEL, FORNECIDO E INSTALADO EM PRUMADA DE ESGOTO SANITÁRIO OU VENTILAÇÃO. AF_08/2022</t>
  </si>
  <si>
    <t>31.21</t>
  </si>
  <si>
    <t>14.3.12</t>
  </si>
  <si>
    <t>TÊ, PVC, SERIE R, ÁGUA PLUVIAL, DN 100 X 50 MM, JUNTA ELÁSTICA, FORNECIDO E INSTALADO EM CONDUTORES VERTICAIS DE ÁGUAS PLUVIAIS</t>
  </si>
  <si>
    <t>111.9</t>
  </si>
  <si>
    <t>14.3.13</t>
  </si>
  <si>
    <t>TÊ, PVC, SERIE R, ÁGUA PLUVIAL, DN 100 X 75 MM, JUNTA ELÁSTICA, FORNECIDO E INSTALADO EM CONDUTORES VERTICAIS DE ÁGUAS PLUVIAIS. AF_06/2022</t>
  </si>
  <si>
    <t>14.3.14</t>
  </si>
  <si>
    <t>TE, PVC, SERIE NORMAL, ESGOTO PREDIAL, DN 50 X 50 MM, JUNTA ELÁSTICA, FORNECIDO E INSTALADO EM RAMAL DE DESCARGA OU RAMAL DE ESGOTO SANITÁRIO. AF_08/2022</t>
  </si>
  <si>
    <t>32.55</t>
  </si>
  <si>
    <t>14.3.15</t>
  </si>
  <si>
    <t>TÊ, PVC, SERIE R, ÁGUA PLUVIAL, DN 75 X 75 MM, JUNTA ELÁSTICA, FORNECIDO E INSTALADO EM CONDUTORES VERTICAIS DE ÁGUAS PLUVIAIS. AF_06/2022</t>
  </si>
  <si>
    <t>69.59</t>
  </si>
  <si>
    <t>14.3.16</t>
  </si>
  <si>
    <t>TÊ, PVC, SERIE R, ÁGUA PLUVIAL, DN 75 X 50 MM, JUNTA ELÁSTICA, FORNECIDO E INSTALADO EM CONDUTORES VERTICAIS DE ÁGUAS PLUVIAIS</t>
  </si>
  <si>
    <t>69.61</t>
  </si>
  <si>
    <t>LOUÇAS, ACESSÓRIOS E METAIS</t>
  </si>
  <si>
    <t>15.1</t>
  </si>
  <si>
    <t>VASO SANITARIO SIFONADO CONVENCIONAL COM LOUÇA BRANCA, INCLUSO CONJUNTO DE LIGAÇÃO PARA BACIA SANITÁRIA AJUSTÁVEL - FORNECIMENTO E INSTALAÇÃO. AF_10/2016</t>
  </si>
  <si>
    <t>420.05</t>
  </si>
  <si>
    <t>15.2</t>
  </si>
  <si>
    <t>"VÁLVULA DE DESCARGA METÁLICA, DUPLO ACIONAMENTO ECO, BASE 1 1/2"", ACABAMENTO METALICO CROMADO - FORNECIMENTO E INSTALAÇÃO"</t>
  </si>
  <si>
    <t>414.91</t>
  </si>
  <si>
    <t>15.3</t>
  </si>
  <si>
    <t>ASSENTO SANITÁRIO CONVENCIONAL - FORNECIMENTO E INSTALACAO. AF_01/2020</t>
  </si>
  <si>
    <t>55.58</t>
  </si>
  <si>
    <t>15.4</t>
  </si>
  <si>
    <t>MICTÓRIO SIFONADO LOUÇA BRANCA - PADRÃO MÉDIO - FORNECIMENTO E INSTALAÇÃO. AF_01/2020</t>
  </si>
  <si>
    <t>927.44</t>
  </si>
  <si>
    <t>15.5</t>
  </si>
  <si>
    <t>"SIFÃO PARA MICTÓRIO, DECA 1681, 1 X 2"", ACABAMENTO CROMODADO E SIMILAR"</t>
  </si>
  <si>
    <t>615.89</t>
  </si>
  <si>
    <t>15.6</t>
  </si>
  <si>
    <t>CUBA DE EMBUTIR OVAL EM LOUÇA BRANCA, 35 X 50CM OU EQUIVALENTE, INCLUSO VÁLVULA EM METAL CROMADO E SIFÃO FLEXÍVEL EM PVC - FORNECIMENTO E INSTALAÇÃO. AF_01/2020</t>
  </si>
  <si>
    <t>324.75</t>
  </si>
  <si>
    <t>15.7</t>
  </si>
  <si>
    <t>CUBA DE EMBUTIR RETANGULAR DE AÇO INOXIDÁVEL, 40 X 34 X 14 CM - FORNECIMENTO E INSTALAÇÃO</t>
  </si>
  <si>
    <t>283.48</t>
  </si>
  <si>
    <t>15.8</t>
  </si>
  <si>
    <t>CUBA DE EMBUTIR RETANGULAR DE AÇO INOXIDÁVEL, 50 X 40 X 20 CM - FORNECIMENTO E INSTALAÇÃO</t>
  </si>
  <si>
    <t>15.9</t>
  </si>
  <si>
    <t>CUBA DE EMBUTIR RETANGULAR DE AÇO INOXIDÁVEL, 60 X 50 X 40 CM - FORNECIMENTO E INSTALAÇÃO</t>
  </si>
  <si>
    <t>15.10</t>
  </si>
  <si>
    <t>LAVATÓRIO DE CANTO, LOUÇA BRANCA SUSPENSO, 29,5 X 39CM OU EQUIVALENTE, PADRÃO POPULAR - FORNECIMENTO E INSTALAÇÃO</t>
  </si>
  <si>
    <t>198.65</t>
  </si>
  <si>
    <t>15.11</t>
  </si>
  <si>
    <t>LAVATÓRIO LOUÇA BRANCA SUSPENSO, 29,5 X 39CM OU EQUIVALENTE, PADRÃO POPULAR - FORNECIMENTO E INSTALAÇÃO. AF_01/2020</t>
  </si>
  <si>
    <t>198.61</t>
  </si>
  <si>
    <t>15.12</t>
  </si>
  <si>
    <t>LAVATÓRIO SOBREPOR, DECA OU EQUIVALENTE</t>
  </si>
  <si>
    <t>812.24</t>
  </si>
  <si>
    <t>15.13</t>
  </si>
  <si>
    <t>TANQUE DE LOUÇA BRANCA COM COLUNA, 40L OU EQUIVALENTE - FORNECIMENTO E INSTALAÇÃO</t>
  </si>
  <si>
    <t>1006.88</t>
  </si>
  <si>
    <t>15.14</t>
  </si>
  <si>
    <t>CHUVEIRO ELÉTRICO COMUM CORPO PLÁSTICO, TIPO DUCHA - FORNECIMENTO E INSTALAÇÃO. AF_01/2020</t>
  </si>
  <si>
    <t>130.53</t>
  </si>
  <si>
    <t>15.15</t>
  </si>
  <si>
    <t>PORTA PAPEL HIGIÊNICO, CONFORME PROJETO</t>
  </si>
  <si>
    <t>124.71</t>
  </si>
  <si>
    <t>15.16</t>
  </si>
  <si>
    <t>PAPELEIRA PLASTICA TIPO DISPENSER PARA PAPEL HIGIENICO ROLAO</t>
  </si>
  <si>
    <t>46.2</t>
  </si>
  <si>
    <t>15.17</t>
  </si>
  <si>
    <t>DUCHA / CHUVEIRO METALICO, DE PAREDE, ARTICULAVEL, COM DESVIADOR E DUCHA MANUAL</t>
  </si>
  <si>
    <t>226.03</t>
  </si>
  <si>
    <t>15.18</t>
  </si>
  <si>
    <t>TORNEIRA ELETRICA DE PAREDE, BICA ALTA, PARA COZINHA, 5500 W (110/220 V)</t>
  </si>
  <si>
    <t>265.86</t>
  </si>
  <si>
    <t>15.19</t>
  </si>
  <si>
    <t>TORNEIRA DE MESA BICA MÓVEL, CONFORME PROJETO</t>
  </si>
  <si>
    <t>170.7</t>
  </si>
  <si>
    <t>15.20</t>
  </si>
  <si>
    <t>TORNEIRA DE PAREDE, CONFORME PROJETO</t>
  </si>
  <si>
    <t>152.9</t>
  </si>
  <si>
    <t>15.21</t>
  </si>
  <si>
    <t>TORNEIRA CROMADA DE MESA, 1/2? OU 3/4?, PARA LAVATÓRIO, COM TEMPORIZADOR - FORNECIMENTO E INSTALAÇÃO.</t>
  </si>
  <si>
    <t>15.22</t>
  </si>
  <si>
    <t>TORNEIRA CROMADA DE MESA PARA LAVATORIO, TIPO MONOCOMANDO - ACIONAMENTO TIPO ALAVANCA</t>
  </si>
  <si>
    <t>413.01</t>
  </si>
  <si>
    <t>15.23</t>
  </si>
  <si>
    <t>SABONETEIRA PLASTICA TIPO DISPENSER PARA SABONETE LIQUIDO COM RESERVATORIO 800 A 1500 ML, INCLUSO FIXAÇÃO. AF_01/2020</t>
  </si>
  <si>
    <t>61.01</t>
  </si>
  <si>
    <t>TOALHEIRO PLASTICO TIPO DISPENSER PARA PAPEL TOALHA INTERFOLHADO</t>
  </si>
  <si>
    <t>84.53</t>
  </si>
  <si>
    <t>15.25</t>
  </si>
  <si>
    <t>CABIDE/GANCHO DE BANHEIRO SIMPLES EM METAL CROMADO</t>
  </si>
  <si>
    <t>109.89</t>
  </si>
  <si>
    <t>15.26</t>
  </si>
  <si>
    <t>"VÁLVULA EM METAL CROMADO 1.1/2"" X 1.1/2"" PARA TANQUE OU LAVATÓRIO, COM OU SEM LADRÃO - FORNECIMENTO E INSTALAÇÃO. AF_01/2020"</t>
  </si>
  <si>
    <t>93.15</t>
  </si>
  <si>
    <t>15.27</t>
  </si>
  <si>
    <t>BARRA DE APOIO RETA, EM ACO INOX POLIDO, COMPRIMENTO 80 CM, FIXADA NA PAREDE - FORNECIMENTO E INSTALAÇÃO. AF_01/2020</t>
  </si>
  <si>
    <t>436.13</t>
  </si>
  <si>
    <t>15.28</t>
  </si>
  <si>
    <t>BARRA DE APOIO RETA, EM ACO INOX POLIDO, COMPRIMENTO 70 CM, FIXADA NA PAREDE - FORNECIMENTO E INSTALAÇÃO. AF_01/2020</t>
  </si>
  <si>
    <t>418.44</t>
  </si>
  <si>
    <t>BARRA DE APOIO RETA, EM ACO INOX POLIDO, COMPRIMENTO 40CM, FIXADA NA PAREDE - FORNECIMENTO E INSTALAÇÃO</t>
  </si>
  <si>
    <t>15.30</t>
  </si>
  <si>
    <t>BARRA DE APOIO LATERAL ARTICULADA, COM TRAVA, EM ACO INOX POLIDO, FIXADA NA PAREDE - FORNECIMENTO E INSTALAÇÃO. AF_01/2020</t>
  </si>
  <si>
    <t>778.84</t>
  </si>
  <si>
    <t>15.31</t>
  </si>
  <si>
    <t>BANCO ARTICULADO, EM ACO INOX, PARA PCD, FIXADO NA PAREDE - FORNECIMENTO E INSTALAÇÃO. AF_01/2020</t>
  </si>
  <si>
    <t>1434.44</t>
  </si>
  <si>
    <t>INSTALAÇÃO DE GÁS COMBUSTÍVEL</t>
  </si>
  <si>
    <t>16.1</t>
  </si>
  <si>
    <t>"TUBO DE AÇO GALVANIZADO COM COSTURA, CLASSE MÉDIA, CONEXÃO ROSQUEADA, DN 20 (3/4""), INSTALADO EM RAMAIS E SUB-RAMAIS DE GÁS - FORNECIMENTO E INSTALAÇÃO. AF_10/2020"</t>
  </si>
  <si>
    <t>35.2</t>
  </si>
  <si>
    <t>48.83</t>
  </si>
  <si>
    <t>16.2</t>
  </si>
  <si>
    <t>"CURVA 90 GRAUS, EM AÇO, CONEXÃO SOLDADA, DN 20 (3/4""), INSTALADO EM RAMAIS E SUB-RAMAIS DE GÁS - FORNECIMENTO E INSTALAÇÃO. AF_10/2020"</t>
  </si>
  <si>
    <t>70.96</t>
  </si>
  <si>
    <t>16.3</t>
  </si>
  <si>
    <t>"TÊ, EM FERRO GALVANIZADO, CONEXÃO ROSQUEADA, DN 20 (3/4""), INSTALADO EM RAMAIS E SUB-RAMAIS DE GÁS - FORNECIMENTO E INSTALAÇÃO. AF_10/2020"</t>
  </si>
  <si>
    <t>64.69</t>
  </si>
  <si>
    <t>16.4</t>
  </si>
  <si>
    <t>CURVA EM COBRE, DN 15 MM, 45 GRAUS, SEM ANEL DE SOLDA, BOLSA X BOLSA, INSTALADO EM RAMAL DE DISTRIBUIÇÃO DE HIDRÁULICA PREDIAL - FORNECIMENTO E INSTALAÇÃO. AF_04/2022</t>
  </si>
  <si>
    <t>18.65</t>
  </si>
  <si>
    <t>16.5</t>
  </si>
  <si>
    <t>"CAP OU TAMPAO DE FERRO GALVANIZADO, COM ROSCA BSP, DE 3/4"""</t>
  </si>
  <si>
    <t>21.65</t>
  </si>
  <si>
    <t>16.6</t>
  </si>
  <si>
    <t>REGULADOR DE ALTA PRESSÃO GLP</t>
  </si>
  <si>
    <t>848.91</t>
  </si>
  <si>
    <t>16.7</t>
  </si>
  <si>
    <t>REGISTRO OU REGULADOR DE GÁS DE COZINHA - FORNECIMENTO E INSTALAÇÃO. AF_08/2021</t>
  </si>
  <si>
    <t>59.93</t>
  </si>
  <si>
    <t>VÁLVULA DE ESFERA BRUTA, BRONZE, ROSCÁVEL, 3/4'' - FORNECIMENTO E INSTALAÇÃO. AF_08/2021</t>
  </si>
  <si>
    <t>80.85</t>
  </si>
  <si>
    <t>16.9</t>
  </si>
  <si>
    <t>REQUADRO EM ALUMÍNIO TIPO VENEZIANA COM GUARNIÇÃO, FIXAÇÃO COM PARAFUSOS - FORNECIMENTO E INSTALAÇÃO.</t>
  </si>
  <si>
    <t>0.48</t>
  </si>
  <si>
    <t>1268.34</t>
  </si>
  <si>
    <t>SISTEMA DE PROTEÇÃO CONTRA INCÊNDIO</t>
  </si>
  <si>
    <t>17.1</t>
  </si>
  <si>
    <t>EXTINTORES</t>
  </si>
  <si>
    <t>17.1.1</t>
  </si>
  <si>
    <t>EXTINTOR DE INCÊNDIO PORTÁTIL COM CARGA DE PQS DE 6 KG, CLASSE BC - FORNECIMENTO E INSTALAÇÃO. AF_10/2020_PE</t>
  </si>
  <si>
    <t>311.34</t>
  </si>
  <si>
    <t>17.1.2</t>
  </si>
  <si>
    <t>EXTINTOR DE INCÊNDIO PORTÁTIL COM CARGA DE CO2 DE 6 KG, CLASSE BC - FORNECIMENTO E INSTALAÇÃO. AF_10/2020_PE</t>
  </si>
  <si>
    <t>861.34</t>
  </si>
  <si>
    <t>17.2.1</t>
  </si>
  <si>
    <t>"COTOVELO 90 GRAUS, EM FERRO GALVANIZADO, CONEXÃO ROSQUEADA, DN 65 (2 1/2""), INSTALADO EM RESERVAÇÃO DE ÁGUA DE EDIFICAÇÃO QUE POSSUA RESERVATÓRIO DE FIBRA/FIBROCIMENTO - FORNECIMENTO E INSTALAÇÃO. AF_06/2016"</t>
  </si>
  <si>
    <t>167.4</t>
  </si>
  <si>
    <t>17.2.2</t>
  </si>
  <si>
    <t>"CURVA 90 GRAUS, EM AÇO, CONEXÃO SOLDADA, DN 65 (2 1/2""), INSTALADO EM REDE DE ALIMENTAÇÃO PARA HIDRANTE - FORNECIMENTO E INSTALAÇÃO. AF_10/2020"</t>
  </si>
  <si>
    <t>410.8</t>
  </si>
  <si>
    <t>17.2.3</t>
  </si>
  <si>
    <t>"NIPLE, EM FERRO GALVANIZADO, DN 65 (2 1/2""), CONEXÃO ROSQUEADA, INSTALADO EM REDE DE ALIMENTAÇÃO PARA HIDRANTE - FORNECIMENTO E INSTALAÇÃO. AF_10/2020"</t>
  </si>
  <si>
    <t>132.44</t>
  </si>
  <si>
    <t>17.2.4</t>
  </si>
  <si>
    <t>"TUBO DE AÇO GALVANIZADO COM COSTURA, CLASSE MÉDIA, DN 65 (2 1/2""), CONEXÃO ROSQUEADA, INSTALADO EM REDE DE ALIMENTAÇÃO PARA HIDRANTE - FORNECIMENTO E INSTALAÇÃO. AF_10/2020"</t>
  </si>
  <si>
    <t>272.31</t>
  </si>
  <si>
    <t>120.23</t>
  </si>
  <si>
    <t>17.2.5</t>
  </si>
  <si>
    <t>"TÊ, EM FERRO GALVANIZADO, CONEXÃO ROSQUEADA, DN 65 (2 1/2""), INSTALADO EM REDE DE ALIMENTAÇÃO PARA HIDRANTE - FORNECIMENTO E INSTALAÇÃO. AF_10/2020"</t>
  </si>
  <si>
    <t>17.2.6</t>
  </si>
  <si>
    <t>"UNIÃO, EM FERRO GALVANIZADO, DN 65 (2 1/2""), CONEXÃO ROSQUEADA, INSTALADO EM REDE DE ALIMENTAÇÃO PARA HIDRANTE - FORNECIMENTO E INSTALAÇÃO. AF_10/2020"</t>
  </si>
  <si>
    <t>292.51</t>
  </si>
  <si>
    <t>17.2.7</t>
  </si>
  <si>
    <t>ADAPTADOR COM FLANGES LIVRES, PVC, SOLDÁVEL LONGO, DN 75 MM X 2 1/2 , INSTALADO EM RESERVAÇÃO DE ÁGUA DE EDIFICAÇÃO QUE POSSUA RESERVATÓRIO DE FIBRA/FIBROCIMENTO FORNECIMENTO E INSTALAÇÃO. AF_06/2016</t>
  </si>
  <si>
    <t>283.46</t>
  </si>
  <si>
    <t>17.3</t>
  </si>
  <si>
    <t>17.3.1</t>
  </si>
  <si>
    <t>"REGISTRO DE GAVETA BRUTO, LATÃO, ROSCÁVEL, 2 1/2"" - FORNECIMENTO E INSTALAÇÃO. AF_08/2021"</t>
  </si>
  <si>
    <t>380.75</t>
  </si>
  <si>
    <t>17.3.2</t>
  </si>
  <si>
    <t>"VÁLVULA DE RETENÇÃO HORIZONTAL, DE BRONZE, ROSCÁVEL, 2 1/2"" - FORNECIMENTO E INSTALAÇÃO. AF_08/2021"</t>
  </si>
  <si>
    <t>678.5</t>
  </si>
  <si>
    <t>17.3.3</t>
  </si>
  <si>
    <t>17.3.4</t>
  </si>
  <si>
    <t>BOMBA CENTRÍFUGA, TRIFÁSICA, 6 CV, HM 30 A 40 M, Q 26,36 M3/H - FORNECIMENTO E INSTALAÇÃO.</t>
  </si>
  <si>
    <t>4802.79</t>
  </si>
  <si>
    <t>17.3.5</t>
  </si>
  <si>
    <t>MANÔMETRO 0 A 200 PSI (0 A 14 KGF/CM2), D = 50MM - FORNECIMENTO E INSTALAÇÃO. AF_10/2020</t>
  </si>
  <si>
    <t>195.78</t>
  </si>
  <si>
    <t>17.3.6</t>
  </si>
  <si>
    <t>CENTRAL ALARME ENDEREÇAVEL</t>
  </si>
  <si>
    <t>4912.28</t>
  </si>
  <si>
    <t>17.3.7</t>
  </si>
  <si>
    <t>"ELETRODUTO EM ACO ZINCADO OU GALVANIZADO DN=3/4"", APARENTE - FORNECIMENTO E INSTALAÇÃO."</t>
  </si>
  <si>
    <t>45.64</t>
  </si>
  <si>
    <t>17.3.8</t>
  </si>
  <si>
    <t>CABO DE COBRE FLEXÍVEL ISOLADO, 1,5 MM², ANTI-CHAMA 450/750 V, PARA CIRCUITOS TERMINAIS - FORNECIMENTO E INSTALAÇÃO. AF_03/2023</t>
  </si>
  <si>
    <t>17.3.9</t>
  </si>
  <si>
    <t>CABO DE COBRE FLEXÍVEL ISOLADO, 2,5 MM², ANTI-CHAMA 450/750 V, PARA CIRCUITOS TERMINAIS - FORNECIMENTO E INSTALAÇÃO. AF_03/2023</t>
  </si>
  <si>
    <t>5.7</t>
  </si>
  <si>
    <t>17.3.10</t>
  </si>
  <si>
    <t>"CAIXA RETANGULAR 4"" X 2"" MÉDIA (1,30 M DO PISO), PVC, INSTALADA EM PAREDE - FORNECIMENTO E INSTALAÇÃO. AF_03/2023"</t>
  </si>
  <si>
    <t>27.8</t>
  </si>
  <si>
    <t>17.3.11</t>
  </si>
  <si>
    <t>"CAIXA RETANGULAR 4"" X 4"" MÉDIA (1,30 M DO PISO), PVC, INSTALADA EM PAREDE - FORNECIMENTO E INSTALAÇÃO. AF_03/2023"</t>
  </si>
  <si>
    <t>32.7</t>
  </si>
  <si>
    <t>17.4</t>
  </si>
  <si>
    <t>HIDRANTES</t>
  </si>
  <si>
    <t>17.4.1</t>
  </si>
  <si>
    <t>"ABRIGO PARA HIDRANTE, 90X60X17CM, COM REGISTRO GLOBO ANGULAR 45 GRAUS 2 1/2"", ADAPTADOR STORZ 2 1/2"", MANGUEIRA DE INCÊNDIO 20M, REDUÇÃO 2 1/2"" X 1 1/2"" E ESGUICHO EM LATÃO 1 1/2"" - FORNECIMENTO E INSTALAÇÃO. AF_10/2020"</t>
  </si>
  <si>
    <t>2244.84</t>
  </si>
  <si>
    <t>17.4.2</t>
  </si>
  <si>
    <t>TAMPA PARA CAIXA TIPO R1, EM FERRO FUNDIDO, DIMENSÕES INTERNAS: 0,40 X 0,60 M - FORNECIMENTO E INSTALAÇÃO. AF_12/2020</t>
  </si>
  <si>
    <t>504.68</t>
  </si>
  <si>
    <t>17.4.3</t>
  </si>
  <si>
    <t>17.4.4</t>
  </si>
  <si>
    <t>HIDRANTE SUBTERRÂNEO PREDIAL (COM CURVA LONGA E CAIXA), DN 75 MM - FORNECIMENTO E INSTALAÇÃO. AF_10/2020</t>
  </si>
  <si>
    <t>4496.88</t>
  </si>
  <si>
    <t>17.5</t>
  </si>
  <si>
    <t>SINALIZAÇÕES</t>
  </si>
  <si>
    <t>17.5.1</t>
  </si>
  <si>
    <t>LUMINÁRIA DE EMERGÊNCIA, COM 30 LÂMPADAS LED DE 2 W, SEM REATOR - FORNECIMENTO E INSTALAÇÃO. AF_02/2020</t>
  </si>
  <si>
    <t>29.66</t>
  </si>
  <si>
    <t>17.5.2</t>
  </si>
  <si>
    <t>SINALIZAÇÃO COM PLACA INDICATIVA FIXADA NA ESTRUTURA.</t>
  </si>
  <si>
    <t>34.76</t>
  </si>
  <si>
    <t>17.5.3</t>
  </si>
  <si>
    <t>PINTURA DE SINALIZAÇÃO VERTICAL DE SEGURANÇA, FAIXAS AMARELA E PRETA, APLICAÇÃO MANUAL, 2 DEMÃOS. AF_05/2021</t>
  </si>
  <si>
    <t>119.98</t>
  </si>
  <si>
    <t>INSTALAÇÃO ELÉTRICA - 220V</t>
  </si>
  <si>
    <t>18.1</t>
  </si>
  <si>
    <t>QUADROS</t>
  </si>
  <si>
    <t>18.1.1</t>
  </si>
  <si>
    <t>QUADRO DE MEDIÇÃO GERAL DE ENERGIA PARA 1 MEDIDOR DE SOBREPOR - FORNECIMENTO E INSTALAÇÃO. AF_10/2020</t>
  </si>
  <si>
    <t>238.59</t>
  </si>
  <si>
    <t>18.1.2</t>
  </si>
  <si>
    <t>QUADRO DE DISTRIBUIÇÃO DE ENERGIA EM CHAPA DE AÇO GALVANIZADO, DE EMBUTIR, COM BARRAMENTO TRIFÁSICO, PARA 40 DISJUNTORES DIN 100A - FORNECIMENTO E INSTALAÇÃO. AF_10/2020</t>
  </si>
  <si>
    <t>1099.8</t>
  </si>
  <si>
    <t>18.1.3</t>
  </si>
  <si>
    <t>QUADRO DE DISTRIBUIÇÃO DE ENERGIA EM CHAPA DE AÇO GALVANIZADO, DE EMBUTIR, COM BARRAMENTO TRIFÁSICO, PARA 50 DISJUNTORES DIN 225A - FORNECIMENTO E INSTALAÇÃO.</t>
  </si>
  <si>
    <t>2592.7</t>
  </si>
  <si>
    <t>18.1.4</t>
  </si>
  <si>
    <t>QUADRO DE DISTRIBUIÇÃO DE ENERGIA EM CHAPA DE AÇO GALVANIZADO, DE EMBUTIR, COM BARRAMENTO TRIFÁSICO, PARA 18 DISJUNTORES DIN 100A - FORNECIMENTO E INSTALAÇÃO. AF_10/2020</t>
  </si>
  <si>
    <t>638.03</t>
  </si>
  <si>
    <t>18.1.5</t>
  </si>
  <si>
    <t>QUADRO DE DISTRIBUIÇÃO DE ENERGIA EM CHAPA DE AÇO GALVANIZADO, DE EMBUTIR, COM BARRAMENTO TRIFÁSICO, PARA 24 DISJUNTORES DIN 100A - FORNECIMENTO E INSTALAÇÃO. AF_10/2020</t>
  </si>
  <si>
    <t>668.7</t>
  </si>
  <si>
    <t>18.2</t>
  </si>
  <si>
    <t>DISJUNTORES</t>
  </si>
  <si>
    <t>18.2.1</t>
  </si>
  <si>
    <t>DISJUNTOR MONOPOLAR TIPO DIN, CORRENTE NOMINAL DE 10A - FORNECIMENTO E INSTALAÇÃO. AF_10/2020</t>
  </si>
  <si>
    <t>15.36</t>
  </si>
  <si>
    <t>18.2.2</t>
  </si>
  <si>
    <t>DISJUNTOR MONOPOLAR TIPO DIN, CORRENTE NOMINAL DE 16A - FORNECIMENTO E INSTALAÇÃO. AF_10/2020</t>
  </si>
  <si>
    <t>16.35</t>
  </si>
  <si>
    <t>18.2.3</t>
  </si>
  <si>
    <t>DISJUNTOR MONOPOLAR TIPO DIN, CORRENTE NOMINAL DE 20A - FORNECIMENTO E INSTALAÇÃO. AF_10/2020</t>
  </si>
  <si>
    <t>18.16</t>
  </si>
  <si>
    <t>18.2.4</t>
  </si>
  <si>
    <t>DISJUNTOR MONOPOLAR TIPO DIN, CORRENTE NOMINAL DE 25A - FORNECIMENTO E INSTALAÇÃO. AF_10/2020</t>
  </si>
  <si>
    <t>18.2.5</t>
  </si>
  <si>
    <t>DISJUNTOR MONOPOLAR TIPO DIN, CORRENTE NOMINAL DE 40A - FORNECIMENTO E INSTALAÇÃO. AF_10/2020</t>
  </si>
  <si>
    <t>29.6</t>
  </si>
  <si>
    <t>18.2.6</t>
  </si>
  <si>
    <t>DISJUNTOR TRIPOLAR TIPO DIN, CORRENTE NOMINAL DE 10A - FORNECIMENTO E INSTALAÇÃO. AF_10/2020</t>
  </si>
  <si>
    <t>92.31</t>
  </si>
  <si>
    <t>18.2.7</t>
  </si>
  <si>
    <t>DISJUNTOR TRIPOLAR TIPO DIN, CORRENTE NOMINAL DE 16A - FORNECIMENTO E INSTALAÇÃO. AF_10/2020</t>
  </si>
  <si>
    <t>95.28</t>
  </si>
  <si>
    <t>18.2.8</t>
  </si>
  <si>
    <t>DISJUNTOR TRIPOLAR TIPO DIN, CORRENTE NOMINAL DE 32A - FORNECIMENTO E INSTALAÇÃO. AF_10/2020</t>
  </si>
  <si>
    <t>107.48</t>
  </si>
  <si>
    <t>18.2.9</t>
  </si>
  <si>
    <t>DISJUNTOR TRIPOLAR TIPO DIN, CORRENTE NOMINAL DE 40A - FORNECIMENTO E INSTALAÇÃO. AF_10/2020</t>
  </si>
  <si>
    <t>118.41</t>
  </si>
  <si>
    <t>18.2.10</t>
  </si>
  <si>
    <t>DISJUNTOR TRIPOLAR TIPO NEMA, CORRENTE NOMINAL DE 60 ATÉ 100A - FORNECIMENTO E INSTALAÇÃO. AF_10/2020</t>
  </si>
  <si>
    <t>211.95</t>
  </si>
  <si>
    <t>18.2.11</t>
  </si>
  <si>
    <t>DISJUNTOR TERMOMAGNÉTICO TRIPOLAR , CORRENTE NOMINAL DE 125A - FORNECIMENTO E INSTALAÇÃO. AF_10/2020</t>
  </si>
  <si>
    <t>562.81</t>
  </si>
  <si>
    <t>18.2.12</t>
  </si>
  <si>
    <t>DISJUNTOR TERMOMAGNÉTICO TRIPOLAR , CORRENTE NOMINAL DE 250A - FORNECIMENTO E INSTALAÇÃO. AF_10/2020</t>
  </si>
  <si>
    <t>1316.25</t>
  </si>
  <si>
    <t>18.2.13</t>
  </si>
  <si>
    <t>DISJUNTOR BIPOLAR TIPO DR, CORRENTE NOMINAL DE 25A - 30mA</t>
  </si>
  <si>
    <t>202.39</t>
  </si>
  <si>
    <t>18.2.14</t>
  </si>
  <si>
    <t>DISJUNTOR BIPOLAR TIPO DR, CORRENTE NOMINAL DE 40A - 30mA</t>
  </si>
  <si>
    <t>209.51</t>
  </si>
  <si>
    <t>18.2.15</t>
  </si>
  <si>
    <t>DISJUNTOR TETRAPOLAR TIPO DR, CORRENTE NOMINAL DE 25A - 30mA</t>
  </si>
  <si>
    <t>227.04</t>
  </si>
  <si>
    <t>18.2.16</t>
  </si>
  <si>
    <t>DISPOSITIVO CONTRA SURTO - DPS 40 kA</t>
  </si>
  <si>
    <t>148.14</t>
  </si>
  <si>
    <t>18.2.17</t>
  </si>
  <si>
    <t>DISPOSITIVO CONTRA SURTO - DPS 80 kA</t>
  </si>
  <si>
    <t>245.65</t>
  </si>
  <si>
    <t>18.3</t>
  </si>
  <si>
    <t>ELETRODUTO E ACESSÓRIOS</t>
  </si>
  <si>
    <t>18.3.1</t>
  </si>
  <si>
    <t>"ELETRODUTO FLEXÍVEL CORRUGADO, PVC, DN 25 MM (3/4""), PARA CIRCUITOS TERMINAIS, INSTALADO EM FORRO - FORNECIMENTO E INSTALAÇÃO. AF_03/2023"</t>
  </si>
  <si>
    <t>184.3</t>
  </si>
  <si>
    <t>27.94</t>
  </si>
  <si>
    <t>18.3.2</t>
  </si>
  <si>
    <t>"ELETRODUTO FLEXÍVEL CORRUGADO, PVC, DN 32 MM (1""), PARA CIRCUITOS TERMINAIS, INSTALADO EM FORRO - FORNECIMENTO E INSTALAÇÃO. AF_03/2023"</t>
  </si>
  <si>
    <t>1235.07</t>
  </si>
  <si>
    <t>32.04</t>
  </si>
  <si>
    <t>18.3.3</t>
  </si>
  <si>
    <t>"ELETRODUTO FLEXÍVEL CORRUGADO, PEAD, DN 40 MM (1 1/4""), PARA CIRCUITOS TERMINAIS, INSTALADO EM PAREDE - FORNECIMENTO E INSTALAÇÃO. AF_03/2023"</t>
  </si>
  <si>
    <t>19.31</t>
  </si>
  <si>
    <t>18.3.4</t>
  </si>
  <si>
    <t>"ELETRODUTO RÍGIDO ROSCÁVEL, PVC, DN 20 MM (1/2""), PARA CIRCUITOS TERMINAIS, INSTALADO EM LAJE - FORNECIMENTO E INSTALAÇÃO. AF_03/2023"</t>
  </si>
  <si>
    <t>12.31</t>
  </si>
  <si>
    <t>18.3.5</t>
  </si>
  <si>
    <t>"ELETRODUTO RIGIDO, EM ACO ZINCADO OU GALVANIZADO, TIPO PESADO, DN=1"", APARENTE - FORNECIMENTO E INSTALAÇÃO."</t>
  </si>
  <si>
    <t>59.78</t>
  </si>
  <si>
    <t>50.81</t>
  </si>
  <si>
    <t>18.3.6</t>
  </si>
  <si>
    <t>"ELETRODUTO EM ACO ZINCADO OU GALVANIZADO DN=1 1/2"", APARENTE - FORNECIMENTO E INSTALAÇÃO."</t>
  </si>
  <si>
    <t>51.85</t>
  </si>
  <si>
    <t>71.31</t>
  </si>
  <si>
    <t>18.3.7</t>
  </si>
  <si>
    <t>"ELETRODUTO EM ACO ZINCADO OU GALVANIZADO DN=1 1/4"", APARENTE - FORNECIMENTO E INSTALAÇÃO."</t>
  </si>
  <si>
    <t>132.65</t>
  </si>
  <si>
    <t>61.89</t>
  </si>
  <si>
    <t>18.3.8</t>
  </si>
  <si>
    <t>"ELETRODUTO EM ACO ZINCADO OU GALVANIZADO DN=2"", APARENTE - FORNECIMENTO E INSTALAÇÃO."</t>
  </si>
  <si>
    <t>42.65</t>
  </si>
  <si>
    <t>85.36</t>
  </si>
  <si>
    <t>18.3.9</t>
  </si>
  <si>
    <t>650.08</t>
  </si>
  <si>
    <t>0.35 %</t>
  </si>
  <si>
    <t>18.3.10</t>
  </si>
  <si>
    <t>"ELETRODUTO EM ACO ZINCADO OU GALVANIZADO DN=4"", APARENTE - FORNECIMENTO E INSTALAÇÃO."</t>
  </si>
  <si>
    <t>110.6</t>
  </si>
  <si>
    <t>125.16</t>
  </si>
  <si>
    <t>18.3.11</t>
  </si>
  <si>
    <t>CAIXA ENTERRADA ELÉTRICA RETANGULAR, EM ALVENARIA COM TIJOLOS CERÂMICOS MACIÇOS, FUNDO COM BRITA, DIMENSÕES INTERNAS: 0,3X0,3X0,3 M. AF_12/2020</t>
  </si>
  <si>
    <t>233.93</t>
  </si>
  <si>
    <t>18.3.12</t>
  </si>
  <si>
    <t>CAIXA ENTERRADA ELÉTRICA RETANGULAR, EM ALVENARIA COM TIJOLOS CERÂMICOS MACIÇOS, FUNDO COM BRITA, DIMENSÕES INTERNAS: 0,4X0,4X0,4 M. AF_12/2020</t>
  </si>
  <si>
    <t>369.39</t>
  </si>
  <si>
    <t>18.3.13</t>
  </si>
  <si>
    <t>CAIXA DE PASSAGEM/ LUZ / TELEFONIA, DE EMBUTIR, EM CHAPA DE ACO GALVANIZADO, DIMENSOES 20 X 20 X *12* CM (PADRAO CONCESSIONARIA LOCAL)</t>
  </si>
  <si>
    <t>98.74</t>
  </si>
  <si>
    <t>18.3.14</t>
  </si>
  <si>
    <t>CAIXA DE PASSAGEM/ LUZ / TELEFONIA, DE EMBUTIR, EM CHAPA DE ACO GALVANIZADO, DIMENSOES 40 X 40 X *12* CM (PADRAO CONCESSIONARIA LOCAL)</t>
  </si>
  <si>
    <t>185.25</t>
  </si>
  <si>
    <t>18.3.15</t>
  </si>
  <si>
    <t>18.3.16</t>
  </si>
  <si>
    <t>"CAIXA OCTOGONAL 3"" X 3"", PVC, INSTALADA EM LAJE - FORNECIMENTO E INSTALAÇÃO. AF_03/2023"</t>
  </si>
  <si>
    <t>18.3.17</t>
  </si>
  <si>
    <t>"LUVA, EM FERRO GALVANIZADO, CONEXÃO ROSQUEADA, DN 25 (1""), INSTALADO EM REDE DE ALIMENTAÇÃO PARA SPRINKLER - FORNECIMENTO E INSTALAÇÃO. AF_10/2020"</t>
  </si>
  <si>
    <t>42.18</t>
  </si>
  <si>
    <t>18.3.18</t>
  </si>
  <si>
    <t>"LUVA, EM FERRO GALVANIZADO, CONEXÃO ROSQUEADA, DN 40 (1 1/2""), INSTALADO EM REDE DE ALIMENTAÇÃO PARA SPRINKLER - FORNECIMENTO E INSTALAÇÃO. AF_10/2020"</t>
  </si>
  <si>
    <t>58.46</t>
  </si>
  <si>
    <t>18.3.19</t>
  </si>
  <si>
    <t>"LUVA, EM FERRO GALVANIZADO, CONEXÃO ROSQUEADA, DN 32 (1 1/4""), INSTALADO EM REDE DE ALIMENTAÇÃO PARA SPRINKLER - FORNECIMENTO E INSTALAÇÃO. AF_10/2020"</t>
  </si>
  <si>
    <t>51.08</t>
  </si>
  <si>
    <t>18.3.20</t>
  </si>
  <si>
    <t>18.3.21</t>
  </si>
  <si>
    <t>"LUVA, EM FERRO GALVANIZADO, CONEXÃO ROSQUEADA, DN 50 (2""), INSTALADO EM REDE DE ALIMENTAÇÃO PARA SPRINKLER - FORNECIMENTO E INSTALAÇÃO. AF_10/2020"</t>
  </si>
  <si>
    <t>77.54</t>
  </si>
  <si>
    <t>18.3.22</t>
  </si>
  <si>
    <t>"LUVA, EM FERRO GALVANIZADO, CONEXÃO ROSQUEADA, DN 80 (3""), INSTALADO EM REDE DE ALIMENTAÇÃO PARA SPRINKLER - FORNECIMENTO E INSTALAÇÃO. AF_10/2020"</t>
  </si>
  <si>
    <t>169.36</t>
  </si>
  <si>
    <t>18.3.23</t>
  </si>
  <si>
    <t>CONDULETE DE ALUMÍNIO, TIPO T, PARA ELETRODUTO DE AÇO GALVANIZADO DN 20 MM (3/4''), APARENTE - FORNECIMENTO E INSTALAÇÃO. AF_10/2022</t>
  </si>
  <si>
    <t>46.26</t>
  </si>
  <si>
    <t>18.3.24</t>
  </si>
  <si>
    <t>CONDULETE DE ALUMÍNIO, TIPO LR, PARA ELETRODUTO DE AÇO GALVANIZADO DN 20 MM (3/4''), APARENTE - FORNECIMENTO E INSTALAÇÃO. AF_10/2022</t>
  </si>
  <si>
    <t>40.56</t>
  </si>
  <si>
    <t>18.4</t>
  </si>
  <si>
    <t>CABOS E FIOS CONDUTORES</t>
  </si>
  <si>
    <t>18.4.1</t>
  </si>
  <si>
    <t>8209.38</t>
  </si>
  <si>
    <t>0.56 %</t>
  </si>
  <si>
    <t>18.4.2</t>
  </si>
  <si>
    <t>CABO DE COBRE FLEXÍVEL ISOLADO, 4 MM², ANTI-CHAMA 450/750 V, PARA CIRCUITOS TERMINAIS - FORNECIMENTO E INSTALAÇÃO. AF_03/2023</t>
  </si>
  <si>
    <t>3917.07</t>
  </si>
  <si>
    <t>8.73</t>
  </si>
  <si>
    <t>18.4.3</t>
  </si>
  <si>
    <t>CABO DE COBRE FLEXÍVEL ISOLADO, 6 MM², ANTI-CHAMA 450/750 V, PARA CIRCUITOS TERMINAIS - FORNECIMENTO E INSTALAÇÃO. AF_03/2023</t>
  </si>
  <si>
    <t>1335.8</t>
  </si>
  <si>
    <t>12.11</t>
  </si>
  <si>
    <t>18.4.4</t>
  </si>
  <si>
    <t>CABO DE COBRE FLEXÍVEL ISOLADO, 10 MM², ANTI-CHAMA 450/750 V, PARA CIRCUITOS TERMINAIS - FORNECIMENTO E INSTALAÇÃO. AF_03/2023</t>
  </si>
  <si>
    <t>113.1</t>
  </si>
  <si>
    <t>21.4</t>
  </si>
  <si>
    <t>18.4.5</t>
  </si>
  <si>
    <t>CABO DE COBRE FLEXÍVEL ISOLADO, 4 MM², ANTI-CHAMA 0,6/1,0 KV, PARA CIRCUITOS TERMINAIS - FORNECIMENTO E INSTALAÇÃO. AF_03/2023</t>
  </si>
  <si>
    <t>9.26</t>
  </si>
  <si>
    <t>18.4.6</t>
  </si>
  <si>
    <t>CABO DE COBRE FLEXÍVEL ISOLADO, 6 MM², ANTI-CHAMA 0,6/1,0 KV, PARA CIRCUITOS TERMINAIS - FORNECIMENTO E INSTALAÇÃO. AF_03/2023</t>
  </si>
  <si>
    <t>13.01</t>
  </si>
  <si>
    <t>18.4.7</t>
  </si>
  <si>
    <t>CABO DE COBRE FLEXÍVEL ISOLADO, 10 MM², ANTI-CHAMA 0,6/1,0 KV, PARA DISTRIBUIÇÃO - FORNECIMENTO E INSTALAÇÃO. AF_10/2020</t>
  </si>
  <si>
    <t>238.5</t>
  </si>
  <si>
    <t>12.81</t>
  </si>
  <si>
    <t>18.4.8</t>
  </si>
  <si>
    <t>CABO DE COBRE FLEXÍVEL ISOLADO, 16 MM², ANTI-CHAMA 0,6/1,0 KV, PARA DISTRIBUIÇÃO - FORNECIMENTO E INSTALAÇÃO. AF_10/2020</t>
  </si>
  <si>
    <t>97.5</t>
  </si>
  <si>
    <t>20.29</t>
  </si>
  <si>
    <t>18.4.9</t>
  </si>
  <si>
    <t>CABO DE COBRE FLEXÍVEL ISOLADO, 25 MM², ANTI-CHAMA 0,6/1,0 KV, PARA REDE ENTERRADA DE DISTRIBUIÇÃO DE ENERGIA ELÉTRICA - FORNECIMENTO E INSTALAÇÃO. AF_12/2021</t>
  </si>
  <si>
    <t>50.3</t>
  </si>
  <si>
    <t>34.33</t>
  </si>
  <si>
    <t>18.4.10</t>
  </si>
  <si>
    <t>CABO DE COBRE FLEXÍVEL ISOLADO, 50 MM², ANTI-CHAMA 0,6/1,0 KV, PARA REDE ENTERRADA DE DISTRIBUIÇÃO DE ENERGIA ELÉTRICA - FORNECIMENTO E INSTALAÇÃO. AF_12/2021</t>
  </si>
  <si>
    <t>256.6</t>
  </si>
  <si>
    <t>68.2</t>
  </si>
  <si>
    <t>18.4.11</t>
  </si>
  <si>
    <t>CABO DE COBRE FLEXÍVEL ISOLADO, 95 MM², ANTI-CHAMA 0,6/1,0 KV, PARA REDE ENTERRADA DE DISTRIBUIÇÃO DE ENERGIA ELÉTRICA - FORNECIMENTO E INSTALAÇÃO. AF_12/2021</t>
  </si>
  <si>
    <t>221.6</t>
  </si>
  <si>
    <t>121.63</t>
  </si>
  <si>
    <t>18.5</t>
  </si>
  <si>
    <t>ELETROCALHAS</t>
  </si>
  <si>
    <t>18.5.1</t>
  </si>
  <si>
    <t>ELETROCALHA LISA OU PERFURADA EM AÇO GALVANIZADO, LARGURA 100MM E ALTURA 50MM, INCLUSIVE EMENDA E FIXAÇÃO - FORNECIMENTO E INSTALAÇÃO.</t>
  </si>
  <si>
    <t>189.81</t>
  </si>
  <si>
    <t>18.5.2</t>
  </si>
  <si>
    <t>ELETROCALHA LISA OU PERFURADA EM AÇO GALVANIZADO, LARGURA 150MM E ALTURA 50MM, INCLUSIVE EMENDA E FIXAÇÃO - FORNECIMENTO E INSTALAÇÃO.</t>
  </si>
  <si>
    <t>11.4</t>
  </si>
  <si>
    <t>223.15</t>
  </si>
  <si>
    <t>18.5.3</t>
  </si>
  <si>
    <t>ELETROCALHA LISA OU PERFURADA EM AÇO GALVANIZADO, LARGURA 50MM E ALTURA 50MM, INCLUSIVE EMENDA E FIXAÇÃO - FORNECIMENTO E INSTALAÇÃO.</t>
  </si>
  <si>
    <t>120.4</t>
  </si>
  <si>
    <t>145.74</t>
  </si>
  <si>
    <t>18.5.4</t>
  </si>
  <si>
    <t>SUPORTE PARA 2 ELETRODUTOS, ESPAÇADO A CADA 80 CM, EM PERFILADO COM COMPRIMENTO DE 25 CM FIXADO EM LAJE, POR METRO DE ELETRODUTO FIXADO. AF_09/2023</t>
  </si>
  <si>
    <t>127.52</t>
  </si>
  <si>
    <t>28.49</t>
  </si>
  <si>
    <t>18.6</t>
  </si>
  <si>
    <t>ILUMINAÇÃO E TOMADAS</t>
  </si>
  <si>
    <t>18.6.1</t>
  </si>
  <si>
    <t>TOMADA BAIXA DE EMBUTIR (1 MÓDULO), 2P+T 10 A, INCLUINDO SUPORTE E PLACA - FORNECIMENTO E INSTALAÇÃO. AF_03/2023</t>
  </si>
  <si>
    <t>45.24</t>
  </si>
  <si>
    <t>18.6.2</t>
  </si>
  <si>
    <t>TOMADA BAIXA DE EMBUTIR (1 MÓDULO), 2P+T 20 A, INCLUINDO SUPORTE E PLACA - FORNECIMENTO E INSTALAÇÃO. AF_03/2023</t>
  </si>
  <si>
    <t>48.06</t>
  </si>
  <si>
    <t>18.6.3</t>
  </si>
  <si>
    <t>INTERRUPTOR PARALELO (1 MÓDULO), 10A/250V, INCLUINDO SUPORTE E PLACA - FORNECIMENTO E INSTALAÇÃO. AF_03/2023</t>
  </si>
  <si>
    <t>52.66</t>
  </si>
  <si>
    <t>18.6.4</t>
  </si>
  <si>
    <t>INTERRUPTOR PARALELO (2 MÓDULOS) COM 1 TOMADA DE EMBUTIR 2P+T 10 A, INCLUINDO SUPORTE E PLACA - FORNECIMENTO E INSTALAÇÃO. AF_03/2023</t>
  </si>
  <si>
    <t>114.85</t>
  </si>
  <si>
    <t>18.6.5</t>
  </si>
  <si>
    <t>INTERRUPTOR PARALELO (1 MÓDULO) COM 1 TOMADA DE EMBUTIR 2P+T 10 A, INCLUINDO SUPORTE E PLACA - FORNECIMENTO E INSTALAÇÃO. AF_03/2023</t>
  </si>
  <si>
    <t>83.06</t>
  </si>
  <si>
    <t>18.6.6</t>
  </si>
  <si>
    <t>INTERRUPTOR SIMPLES (1 MÓDULO), 10A/250V, INCLUINDO SUPORTE E PLACA - FORNECIMENTO E INSTALAÇÃO. AF_03/2023</t>
  </si>
  <si>
    <t>43.21</t>
  </si>
  <si>
    <t>18.6.7</t>
  </si>
  <si>
    <t>INTERRUPTOR SIMPLES (2 MÓDULOS), 10A/250V, INCLUINDO SUPORTE E PLACA - FORNECIMENTO E INSTALAÇÃO. AF_03/2023</t>
  </si>
  <si>
    <t>65.61</t>
  </si>
  <si>
    <t>18.6.8</t>
  </si>
  <si>
    <t>INTERRUPTOR SIMPLES (3 MÓDULOS), 10A/250V, INCLUINDO SUPORTE E PLACA - FORNECIMENTO E INSTALAÇÃO. AF_03/2023</t>
  </si>
  <si>
    <t>88.03</t>
  </si>
  <si>
    <t>18.6.9</t>
  </si>
  <si>
    <t>INTERRUPTOR PARALELO (3 MÓDULOS), 10A/250V, INCLUINDO SUPORTE E PLACA - FORNECIMENTO E INSTALAÇÃO. AF_03/2023</t>
  </si>
  <si>
    <t>116.31</t>
  </si>
  <si>
    <t>18.6.10</t>
  </si>
  <si>
    <t>"ESPELHO / PLACA CEGA 4"" X 2"", PARA INSTALACAO DE TOMADAS E INTERRUPTORES"</t>
  </si>
  <si>
    <t>19.01</t>
  </si>
  <si>
    <t>18.6.11</t>
  </si>
  <si>
    <t>LUMINÁRIA DE EMBUTIR, COM LÂMPADA LED DE 18 W</t>
  </si>
  <si>
    <t>74.28</t>
  </si>
  <si>
    <t>18.6.12</t>
  </si>
  <si>
    <t>LUMINÁRIA DE EMBUTIR, COM LÂMPADA LED DE 31 W</t>
  </si>
  <si>
    <t>183.18</t>
  </si>
  <si>
    <t>18.6.13</t>
  </si>
  <si>
    <t>LUMINÁRIA DE EMBUTIR, COM LÂMPADA LED DE 39 W</t>
  </si>
  <si>
    <t>18.6.14</t>
  </si>
  <si>
    <t>LÂMPADA TUBULAR LED DE 18/20 W, BASE G13 - FORNECIMENTO E INSTALAÇÃO. AF_02/2020_PS</t>
  </si>
  <si>
    <t>35.53</t>
  </si>
  <si>
    <t>18.6.15</t>
  </si>
  <si>
    <t>REFLETOR EM ALUMÍNIO, DE SUPORTE E ALÇA, COM LÂMPADA LED DE 200 W</t>
  </si>
  <si>
    <t>203.36</t>
  </si>
  <si>
    <t>18.6.16</t>
  </si>
  <si>
    <t>LUMINÁRIA ARANDELA TIPO TARTARUGA, DE SOBREPOR, COM 1 LÂMPADA LED DE 6 W, SEM REATOR - FORNECIMENTO E INSTALAÇÃO. AF_02/2020</t>
  </si>
  <si>
    <t>144.04</t>
  </si>
  <si>
    <t>18.6.17</t>
  </si>
  <si>
    <t>LUMINÁRIA TIPO SPOT BALIZADOR LED 12W</t>
  </si>
  <si>
    <t>173.75</t>
  </si>
  <si>
    <t>INSTALAÇÕES DE CLIMATIZAÇÃO</t>
  </si>
  <si>
    <t>19.1</t>
  </si>
  <si>
    <t>DUTOS</t>
  </si>
  <si>
    <t>19.1.1</t>
  </si>
  <si>
    <t>"TUBO EM COBRE FLEXÍVEL, DN 3/8"", COM ISOLAMENTO, INSTALADO EM RAMAL DE ALIMENTAÇÃO DE AR CONDICIONADO COM CONDENSADORA INDIVIDUAL - FORNECIMENTO E INSTALAÇÃO. AF_12/2015"</t>
  </si>
  <si>
    <t>51.21</t>
  </si>
  <si>
    <t>19.1.2</t>
  </si>
  <si>
    <t>"TUBO EM COBRE FLEXÍVEL, DN 1/4"", COM ISOLAMENTO, INSTALADO EM RAMAL DE ALIMENTAÇÃO DE AR CONDICIONADO COM CONDENSADORA INDIVIDUAL FORNECIMENTO E INSTALAÇÃO. AF_12/2015"</t>
  </si>
  <si>
    <t>31.74</t>
  </si>
  <si>
    <t>19.1.3</t>
  </si>
  <si>
    <t>"TUBO EM COBRE FLEXÍVEL, DN 3/4"", COM ISOLAMENTO, INSTALADO EM RAMAL DE ALIMENTAÇÃO DE AR CONDICIONADO COM CONDENSADORA INDIVIDUAL ? FORNECIMENTO E INSTALAÇÃO."</t>
  </si>
  <si>
    <t>92.79</t>
  </si>
  <si>
    <t>0.15 %</t>
  </si>
  <si>
    <t>19.1.4</t>
  </si>
  <si>
    <t>"TUBO EM COBRE FLEXÍVEL, DN 5/8"", COM ISOLAMENTO, INSTALADO EM RAMAL DE ALIMENTAÇÃO DE AR CONDICIONADO COM CONDENSADORA INDIVIDUAL - FORNECIMENTO E INSTALAÇÃO. AF_12/2015"</t>
  </si>
  <si>
    <t>79.98</t>
  </si>
  <si>
    <t>19.1.5</t>
  </si>
  <si>
    <t>"TUBO EM COBRE FLEXÍVEL, DN 1/2"", COM ISOLAMENTO, INSTALADO EM RAMAL DE ALIMENTAÇÃO DE AR CONDICIONADO COM CONDENSADORA CENTRAL - FORNECIMENTO E INSTALAÇÃO. AF_12/2015"</t>
  </si>
  <si>
    <t>66.25</t>
  </si>
  <si>
    <t>19.1.6</t>
  </si>
  <si>
    <t>VIGA METÁLICA EM PERFIL LAMINADO OU SOLDADO EM AÇO ESTRUTURAL, COM CONEXÕES PARAFUSADAS, INCLUSOS MÃO DE OBRA, TRANSPORTE E IÇAMENTO UTILIZANDO GUINDASTE - FORNECIMENTO E INSTALAÇÃO. AF_01/2020_PSA</t>
  </si>
  <si>
    <t>257.44</t>
  </si>
  <si>
    <t>20.05</t>
  </si>
  <si>
    <t>19.2</t>
  </si>
  <si>
    <t>DRENO</t>
  </si>
  <si>
    <t>19.2.1</t>
  </si>
  <si>
    <t>TUBO, PVC, SOLDÁVEL, DN 25MM, INSTALADO EM DRENO DE AR-CONDICIONADO - FORNECIMENTO E INSTALAÇÃO. AF_08/2022</t>
  </si>
  <si>
    <t>24.94</t>
  </si>
  <si>
    <t>19.2.2</t>
  </si>
  <si>
    <t>JOELHO 90 GRAUS, PVC, SOLDÁVEL, DN 25MM, INSTALADO EM DRENO DE AR-CONDICIONADO - FORNECIMENTO E INSTALAÇÃO. AF_08/2022</t>
  </si>
  <si>
    <t>10.79</t>
  </si>
  <si>
    <t>19.2.3</t>
  </si>
  <si>
    <t>BUCHA DE REDUÇÃO, LONGA, PVC, SOLDÁVEL, DN 40 X 25 MM, INSTALADO EM RAMAL DE DISTRIBUIÇÃO DE ÁGUA - FORNECIMENTO E INSTALAÇÃO. AF_06/2022</t>
  </si>
  <si>
    <t>14.85</t>
  </si>
  <si>
    <t>INSTALAÇÕES DE CABEAMENTO ESTRUTURADO</t>
  </si>
  <si>
    <t>20.1</t>
  </si>
  <si>
    <t>EQUIPAMENTOS PASSIVOS</t>
  </si>
  <si>
    <t>20.1.1</t>
  </si>
  <si>
    <t>SWITCH TIPO 24 PORTAS</t>
  </si>
  <si>
    <t>3899.16</t>
  </si>
  <si>
    <t>20.1.2</t>
  </si>
  <si>
    <t>PATCH PANEL 24 PORTAS, CATEGORIA 5E - FORNECIMENTO E INSTALAÇÃO. AF_11/2019</t>
  </si>
  <si>
    <t>952.8</t>
  </si>
  <si>
    <t>20.1.3</t>
  </si>
  <si>
    <t>RACK ABERTO EM COLUNA 44U PARA SERVIDOR - FORNECIMENTO E INSTALAÇÃO. AF_11/2019</t>
  </si>
  <si>
    <t>1918.55</t>
  </si>
  <si>
    <t>20.2</t>
  </si>
  <si>
    <t>CABOS</t>
  </si>
  <si>
    <t>20.2.1</t>
  </si>
  <si>
    <t>CABO ELETRÔNICO CATEGORIA 6, INSTALADO EM EDIFICAÇÃO INSTITUCIONAL - FORNECIMENTO E INSTALAÇÃO. AF_11/2019</t>
  </si>
  <si>
    <t>5034.41</t>
  </si>
  <si>
    <t>10.69</t>
  </si>
  <si>
    <t>20.3.1</t>
  </si>
  <si>
    <t>TOMADA DE REDE RJ45 - FORNECIMENTO E INSTALAÇÃO. AF_11/2019</t>
  </si>
  <si>
    <t>62.59</t>
  </si>
  <si>
    <t>20.3.2</t>
  </si>
  <si>
    <t>20.3.3</t>
  </si>
  <si>
    <t>20.3.4</t>
  </si>
  <si>
    <t>20.3.5</t>
  </si>
  <si>
    <t>"LUVA, EM FERRO GALVANIZADO, DN 25 (1""), CONEXÃO ROSQUEADA, INSTALADO EM REDE DE ALIMENTAÇÃO PARA HIDRANTE - FORNECIMENTO E INSTALAÇÃO. AF_10/2020"</t>
  </si>
  <si>
    <t>56.65</t>
  </si>
  <si>
    <t>20.3.6</t>
  </si>
  <si>
    <t>20.3.7</t>
  </si>
  <si>
    <t>20.3.8</t>
  </si>
  <si>
    <t>"LUVA, EM FERRO GALVANIZADO, CONEXÃO ROSQUEADA, DN 65 (2 1/2""), INSTALADO EM REDE DE ALIMENTAÇÃO PARA SPRINKLER - FORNECIMENTO E INSTALAÇÃO. AF_10/2020"</t>
  </si>
  <si>
    <t>120.88</t>
  </si>
  <si>
    <t>20.3.9</t>
  </si>
  <si>
    <t>"NIPLE, EM FERRO GALVANIZADO, CONEXÃO ROSQUEADA, DN 20 (3/4""), INSTALADO EM RAMAIS E SUB-RAMAIS DE GÁS - FORNECIMENTO E INSTALAÇÃO. AF_10/2020"</t>
  </si>
  <si>
    <t>34.05</t>
  </si>
  <si>
    <t>20.4</t>
  </si>
  <si>
    <t>CAIXAS E QUADROS</t>
  </si>
  <si>
    <t>20.4.1</t>
  </si>
  <si>
    <t>CAIXA DE CONCRETO ARMADO PRE-MOLDADO, COM FUNDO E TAMPA, DIMENSOES DE 0,30 X 0,30 X 0,30 M</t>
  </si>
  <si>
    <t>509.59</t>
  </si>
  <si>
    <t>20.4.2</t>
  </si>
  <si>
    <t>CAIXA DE PASSAGEM PARA TELEFONE 80X80X15CM (SOBREPOR) FORNECIMENTO E INSTALACAO. AF_11/2019</t>
  </si>
  <si>
    <t>571.68</t>
  </si>
  <si>
    <t>20.4.3</t>
  </si>
  <si>
    <t>CAIXA ENTERRADA PARA INSTALAÇÕES TELEFÔNICAS TIPO R1, EM ALVENARIA COM BLOCOS DE CONCRETO, DIMENSÕES INTERNAS: 0,35X0,60X0,60 M, EXCLUINDO TAMPÃO. AF_12/2020</t>
  </si>
  <si>
    <t>757.49</t>
  </si>
  <si>
    <t>20.4.4</t>
  </si>
  <si>
    <t>CAIXA DE PASSAGEM PARA TELEFONE 15X15X10CM (SOBREPOR), FORNECIMENTO E INSTALACAO. AF_11/2019</t>
  </si>
  <si>
    <t>53.71</t>
  </si>
  <si>
    <t>20.5</t>
  </si>
  <si>
    <t>ELETROCALHA E ELETRODUTOS</t>
  </si>
  <si>
    <t>20.5.1</t>
  </si>
  <si>
    <t>167.49</t>
  </si>
  <si>
    <t>20.5.2</t>
  </si>
  <si>
    <t>20.5.3</t>
  </si>
  <si>
    <t>9.9</t>
  </si>
  <si>
    <t>20.5.4</t>
  </si>
  <si>
    <t>25.4</t>
  </si>
  <si>
    <t>20.5.5</t>
  </si>
  <si>
    <t>ELETROCALHA LISA OU PERFURADA EM AÇO GALVANIZADO, LARGURA 100MM E ALTURA 50MM, INCLUSIVE EMENDA E FIXAÇÃO - FORNECIMENTO E INSTALAÇÃO. AF_04/2023</t>
  </si>
  <si>
    <t>20.5.6</t>
  </si>
  <si>
    <t>"ELETRODUTO RIGIDO, EM ACO ZINCADO OU GALVANIZADO, TIPO PESADO, DN=3/4"", APARENTE - FORNECIMENTO E INSTALAÇÃO."</t>
  </si>
  <si>
    <t>20.5.7</t>
  </si>
  <si>
    <t>32.4</t>
  </si>
  <si>
    <t>20.5.8</t>
  </si>
  <si>
    <t>128.9</t>
  </si>
  <si>
    <t>20.5.9</t>
  </si>
  <si>
    <t>33.1</t>
  </si>
  <si>
    <t>20.5.10</t>
  </si>
  <si>
    <t>"ELETRODUTO FLEXIVEL, EM ACO GALVANIZADO, REVESTIDO EXTERNAMENTE COM PVC PRETO, DIAMETRO EXTERNO DE 75 MM (2 1/2""), TIPO SEALTUBO"</t>
  </si>
  <si>
    <t>39.85</t>
  </si>
  <si>
    <t>SISTEMA DE EXAUSTÃO MECÂNICA</t>
  </si>
  <si>
    <t>21.1</t>
  </si>
  <si>
    <t>DUTO DE ALONGAMENTO PARA EXAUSTOR</t>
  </si>
  <si>
    <t>146.1</t>
  </si>
  <si>
    <t>COIFA EM AÇO INOX 100CM X 150CM</t>
  </si>
  <si>
    <t>11297.76</t>
  </si>
  <si>
    <t>SISTEMA DE PROTEÇÃO CONTRA DESCARGAS ATMOSFÉRICAS (SPDA)</t>
  </si>
  <si>
    <t>22.1</t>
  </si>
  <si>
    <t>CAPTOR TIPO FRANKLIN PARA SPDA - FORNECIMENTO E INSTALAÇÃO. AF_08/2023</t>
  </si>
  <si>
    <t>182.34</t>
  </si>
  <si>
    <t>22.2</t>
  </si>
  <si>
    <t>ARMAÇÃO UTILIZANDO AÇO CA-25 DE 10,0 MM - MONTAGEM. AF_06/2022</t>
  </si>
  <si>
    <t>22.3</t>
  </si>
  <si>
    <t>CONECTOR SPLIT-BOLT, PARA SPDA, PARA CABOS ATÉ 50 MM2 - FORNECIMENTO E INSTALAÇÃO. AF_08/2023</t>
  </si>
  <si>
    <t>30.33</t>
  </si>
  <si>
    <t>22.4</t>
  </si>
  <si>
    <t>"ABRAÇADEIRA DE FIXAÇÃO DE BRAÇOS DE LUMINÁRIAS DE 2"" - FORNECIMENTO E INSTALAÇÃO. AF_08/2020"</t>
  </si>
  <si>
    <t>37.11</t>
  </si>
  <si>
    <t>22.5</t>
  </si>
  <si>
    <t>CONJUNTO DE ESTAIAMENTO PARA MASTRO DE SPDA</t>
  </si>
  <si>
    <t>547.11</t>
  </si>
  <si>
    <t>22.6</t>
  </si>
  <si>
    <t>SUPORTE ISOLADOR PARA FIXAÇÃO DA CORDOALHA DE COBRE EM ALVENARIA OU CONCRETO - FORNECIMENTO E INSTALAÇÃO. AF_08/2023</t>
  </si>
  <si>
    <t>37.28</t>
  </si>
  <si>
    <t>22.7</t>
  </si>
  <si>
    <t>CAIXA DE EQUALIZAÇÃO DE ATERRAMENTO ELÉTRICO</t>
  </si>
  <si>
    <t>429.36</t>
  </si>
  <si>
    <t>22.8</t>
  </si>
  <si>
    <t>ESCAVAÇÃO MANUAL DE VALA COM PROFUNDIDADE MENOR OU IGUAL A 1,30 M. AF_02/2021</t>
  </si>
  <si>
    <t>43.95</t>
  </si>
  <si>
    <t>132.08</t>
  </si>
  <si>
    <t>22.9</t>
  </si>
  <si>
    <t>REATERRO MANUAL DE VALAS, COM COMPACTADOR DE SOLOS DE PERCUSSÃO. AF_08/2023</t>
  </si>
  <si>
    <t>38.36</t>
  </si>
  <si>
    <t>22.10</t>
  </si>
  <si>
    <t>"HASTE DE ATERRAMENTO, DIÂMETRO 5/8"", COM 3 METROS - FORNECIMENTO E INSTALAÇÃO. AF_08/2023"</t>
  </si>
  <si>
    <t>109.25</t>
  </si>
  <si>
    <t>22.11</t>
  </si>
  <si>
    <t>CORDOALHA DE COBRE NU 35 MM², NÃO ENTERRADA, COM ISOLADOR - FORNECIMENTO E INSTALAÇÃO. AF_08/2023</t>
  </si>
  <si>
    <t>91.6</t>
  </si>
  <si>
    <t>22.12</t>
  </si>
  <si>
    <t>CORDOALHA DE COBRE NU 50 MM², ENTERRADA - FORNECIMENTO E INSTALAÇÃO. AF_08/2023</t>
  </si>
  <si>
    <t>22.13</t>
  </si>
  <si>
    <t>CAIXA DE INSPEÇÃO PARA ATERRAMENTO, CIRCULAR, EM POLIETILENO, DIÂMETRO INTERNO = 0,3 M. AF_12/2020</t>
  </si>
  <si>
    <t>67.7</t>
  </si>
  <si>
    <t>22.14</t>
  </si>
  <si>
    <t>TERMINAL A COMPRESSÃO</t>
  </si>
  <si>
    <t>21.5</t>
  </si>
  <si>
    <t>22.15</t>
  </si>
  <si>
    <t>SOLDA EXOTÉRMICA PARA SPDA - FORNECIMENTO E INSTALAÇÃO.</t>
  </si>
  <si>
    <t>92.29</t>
  </si>
  <si>
    <t>SERVIÇOS COMPLEMENTARES</t>
  </si>
  <si>
    <t>23.1</t>
  </si>
  <si>
    <t>CONJUNTO DE MASTRO P/ TRÊS BANDEIRAS E PEDESTAL</t>
  </si>
  <si>
    <t>4909.65</t>
  </si>
  <si>
    <t>23.2</t>
  </si>
  <si>
    <t>BANCADA DE GRANITO CINZA ANDORINHA, INCLUSIVE PASSA PRATOS, ESPESSURA 2 CM - FORNECIMENTO E INSTALAÇÃO</t>
  </si>
  <si>
    <t>61.78</t>
  </si>
  <si>
    <t>1053.6</t>
  </si>
  <si>
    <t>0.77 %</t>
  </si>
  <si>
    <t>23.3</t>
  </si>
  <si>
    <t>PRATELEIRA DE GRANITO CINZA ANDORINHA, ESPESSURA 2 CM - FORNECIMENTO E INSTALAÇÃO</t>
  </si>
  <si>
    <t>27.71</t>
  </si>
  <si>
    <t>927.81</t>
  </si>
  <si>
    <t>0.31 %</t>
  </si>
  <si>
    <t>23.4</t>
  </si>
  <si>
    <t>ESCANINHOS EM MDF, REVESTIDOS EM LAMINADO MELAMÍNICO</t>
  </si>
  <si>
    <t>131.25</t>
  </si>
  <si>
    <t>314.66</t>
  </si>
  <si>
    <t>0.49 %</t>
  </si>
  <si>
    <t>23.5</t>
  </si>
  <si>
    <t>PEITORIL LINEAR EM GRANITO OU MÁRMORE, L = 24CM, COMPRIMENTO DE ATÉ 2M, ASSENTADO COM ARGAMASSA 1:6 COM ADITIVO.</t>
  </si>
  <si>
    <t>85.38</t>
  </si>
  <si>
    <t>271.56</t>
  </si>
  <si>
    <t>0.28 %</t>
  </si>
  <si>
    <t>23.6</t>
  </si>
  <si>
    <t>SUPORTE MÃO FRANCESA EM AÇO, ABAS IGUAIS 30 CM, CAPACIDADE MINIMA 60 KG, BRANCO - FORNECIMENTO E INSTALAÇÃO. AF_01/2020</t>
  </si>
  <si>
    <t>47.86</t>
  </si>
  <si>
    <t>23.7</t>
  </si>
  <si>
    <t>"TUBO AÇO GALVANIZADO D=3"" P/BICICLETÁRIO, DIMENSÃO: H=75CM, L=150 CM, FIXADO EM BASE DE CONCRETO, PINTADO C/ESMALTE SINTETICO, EXCETO BASE DE CONCRETO E PINTURA DE ACABAMENTO"</t>
  </si>
  <si>
    <t>656.99</t>
  </si>
  <si>
    <t>23.8</t>
  </si>
  <si>
    <t>BANCO EM ALVENARIA, TAMPO EM CONCRETO, C/ENCOSTO H=80cm (PINTADO)</t>
  </si>
  <si>
    <t>377.76</t>
  </si>
  <si>
    <t>23.9</t>
  </si>
  <si>
    <t>BANCO EM ALVENARIA REVESTIDO EM CERÂMICA</t>
  </si>
  <si>
    <t>855.39</t>
  </si>
  <si>
    <t>23.10</t>
  </si>
  <si>
    <t>PORTA OBJETO EM GRANITO CINZA ANDORINHA, ESPESSURA 2 CM - FORNECIMENTO E INSTALAÇÃO</t>
  </si>
  <si>
    <t>0.97</t>
  </si>
  <si>
    <t>23.11</t>
  </si>
  <si>
    <t>POSTE OFICIAL COMPLETO PARA REDE DE VOLEI</t>
  </si>
  <si>
    <t>conjunto(s)</t>
  </si>
  <si>
    <t>3804.28</t>
  </si>
  <si>
    <t>23.12</t>
  </si>
  <si>
    <t>TABELA DE BASQUETE OFICIAL COMPLETA</t>
  </si>
  <si>
    <t>10590.29</t>
  </si>
  <si>
    <t>23.13</t>
  </si>
  <si>
    <t>TRAVE OFICIAL COMPLETA PARA FUTEBOL DE SALÃO</t>
  </si>
  <si>
    <t>5994.81</t>
  </si>
  <si>
    <t>SERVIÇOS FINAIS</t>
  </si>
  <si>
    <t>24.1</t>
  </si>
  <si>
    <t>LIMPEZA DE PISO CERÂMICO OU PORCELANATO COM PANO ÚMIDO. AF_04/2019</t>
  </si>
  <si>
    <t>2935.25</t>
  </si>
  <si>
    <t>24.2</t>
  </si>
  <si>
    <t>Total 8.408.260,33</t>
  </si>
  <si>
    <t xml:space="preserve">OBRA: </t>
  </si>
  <si>
    <t>CONSTRUÇÃO DA ESCOLA 5 SALAS DE AULA - PROJETO PADRÃO FNDE</t>
  </si>
  <si>
    <t>MUNICÍPIO:</t>
  </si>
  <si>
    <t>BOM SUCESSO DO SUL, PARANÁ</t>
  </si>
  <si>
    <t>DATA: 30/01/2025</t>
  </si>
  <si>
    <t>DBI: 25,00 %</t>
  </si>
  <si>
    <t>CRONOGRAMA FÍSCIO FINANCEIRO</t>
  </si>
  <si>
    <t>1 mês</t>
  </si>
  <si>
    <t>2 mês</t>
  </si>
  <si>
    <t>3 mês</t>
  </si>
  <si>
    <t>4 mês</t>
  </si>
  <si>
    <t>5 mês</t>
  </si>
  <si>
    <t>6 mês</t>
  </si>
  <si>
    <t>7 mês</t>
  </si>
  <si>
    <t>8 mês</t>
  </si>
  <si>
    <t>9 mês</t>
  </si>
  <si>
    <t>10 mês</t>
  </si>
  <si>
    <t>11 mês</t>
  </si>
  <si>
    <t>12 mês</t>
  </si>
  <si>
    <t>13 mês</t>
  </si>
  <si>
    <t>14 mês</t>
  </si>
  <si>
    <t>15 mês</t>
  </si>
  <si>
    <t>16 mês</t>
  </si>
  <si>
    <t>17 mês</t>
  </si>
  <si>
    <t>18 mês</t>
  </si>
  <si>
    <t>DATA: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</si>
</sst>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0" fontId="21" fillId="0" borderId="0" xfId="0" applyFont="1"/>
    <xf numFmtId="0" fontId="16" fillId="0" borderId="0" xfId="0" applyFont="1"/>
    <xf numFmtId="0" fontId="1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4" fontId="16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4" fontId="21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19" fillId="0" borderId="0" xfId="0" applyNumberFormat="1" applyFont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4" fontId="20" fillId="0" borderId="0" xfId="0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"/>
  <sheetViews>
    <sheetView tabSelected="1" workbookViewId="0">
      <selection activeCell="E1" sqref="E1"/>
    </sheetView>
  </sheetViews>
  <sheetFormatPr defaultRowHeight="15" x14ac:dyDescent="0.25"/>
  <cols>
    <col min="1" max="1" width="7.28515625" bestFit="1" customWidth="1"/>
    <col min="2" max="2" width="5.5703125" bestFit="1" customWidth="1"/>
    <col min="3" max="3" width="36.5703125" bestFit="1" customWidth="1"/>
    <col min="4" max="4" width="10.140625" bestFit="1" customWidth="1"/>
    <col min="5" max="5" width="9" customWidth="1"/>
    <col min="6" max="6" width="12.140625" bestFit="1" customWidth="1"/>
    <col min="7" max="7" width="3.5703125" bestFit="1" customWidth="1"/>
    <col min="8" max="8" width="12.140625" bestFit="1" customWidth="1"/>
    <col min="9" max="9" width="11.28515625" bestFit="1" customWidth="1"/>
    <col min="10" max="10" width="7.140625" bestFit="1" customWidth="1"/>
  </cols>
  <sheetData>
    <row r="1" spans="1:10" x14ac:dyDescent="0.25">
      <c r="A1" s="10" t="s">
        <v>2077</v>
      </c>
      <c r="B1" s="10"/>
      <c r="C1" s="10" t="s">
        <v>2078</v>
      </c>
      <c r="D1" s="10"/>
      <c r="E1" s="10"/>
    </row>
    <row r="2" spans="1:10" x14ac:dyDescent="0.25">
      <c r="A2" s="10" t="s">
        <v>2079</v>
      </c>
      <c r="B2" s="10"/>
      <c r="C2" s="10" t="s">
        <v>2080</v>
      </c>
      <c r="D2" s="10"/>
      <c r="E2" s="10"/>
    </row>
    <row r="3" spans="1:10" x14ac:dyDescent="0.25">
      <c r="A3" s="10" t="s">
        <v>2102</v>
      </c>
      <c r="B3" s="10"/>
      <c r="C3" s="10"/>
      <c r="D3" s="10" t="s">
        <v>2082</v>
      </c>
      <c r="E3" s="10"/>
    </row>
    <row r="5" spans="1:10" ht="25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3">
        <v>1</v>
      </c>
      <c r="B6" s="2"/>
      <c r="C6" s="3" t="s">
        <v>11</v>
      </c>
      <c r="D6" s="2"/>
      <c r="E6" s="2"/>
      <c r="F6" s="2"/>
      <c r="G6" s="2"/>
      <c r="H6" s="2"/>
      <c r="I6" s="4">
        <v>756642.43</v>
      </c>
      <c r="J6" s="2"/>
    </row>
    <row r="7" spans="1:10" ht="39" x14ac:dyDescent="0.25">
      <c r="A7" s="3" t="s">
        <v>12</v>
      </c>
      <c r="B7" s="2"/>
      <c r="C7" s="3" t="s">
        <v>13</v>
      </c>
      <c r="D7" s="3" t="s">
        <v>14</v>
      </c>
      <c r="E7" s="3" t="s">
        <v>15</v>
      </c>
      <c r="F7" s="3" t="s">
        <v>16</v>
      </c>
      <c r="G7" s="2"/>
      <c r="H7" s="3" t="s">
        <v>16</v>
      </c>
      <c r="I7" s="4">
        <v>2566.6</v>
      </c>
      <c r="J7" s="3" t="s">
        <v>17</v>
      </c>
    </row>
    <row r="8" spans="1:10" x14ac:dyDescent="0.25">
      <c r="A8" s="3" t="s">
        <v>18</v>
      </c>
      <c r="B8" s="2"/>
      <c r="C8" s="3" t="s">
        <v>19</v>
      </c>
      <c r="D8" s="3">
        <v>616</v>
      </c>
      <c r="E8" s="3" t="s">
        <v>15</v>
      </c>
      <c r="F8" s="3" t="s">
        <v>20</v>
      </c>
      <c r="G8" s="2"/>
      <c r="H8" s="3" t="s">
        <v>20</v>
      </c>
      <c r="I8" s="4">
        <v>68838</v>
      </c>
      <c r="J8" s="3" t="s">
        <v>21</v>
      </c>
    </row>
    <row r="9" spans="1:10" ht="64.5" x14ac:dyDescent="0.25">
      <c r="A9" s="3" t="s">
        <v>22</v>
      </c>
      <c r="B9" s="2"/>
      <c r="C9" s="3" t="s">
        <v>23</v>
      </c>
      <c r="D9" s="3">
        <v>1</v>
      </c>
      <c r="E9" s="3" t="s">
        <v>24</v>
      </c>
      <c r="F9" s="3" t="s">
        <v>25</v>
      </c>
      <c r="G9" s="2"/>
      <c r="H9" s="3" t="s">
        <v>25</v>
      </c>
      <c r="I9" s="4">
        <v>2413.3000000000002</v>
      </c>
      <c r="J9" s="3" t="s">
        <v>17</v>
      </c>
    </row>
    <row r="10" spans="1:10" x14ac:dyDescent="0.25">
      <c r="A10" s="3" t="s">
        <v>26</v>
      </c>
      <c r="B10" s="2"/>
      <c r="C10" s="3" t="s">
        <v>27</v>
      </c>
      <c r="D10" s="3">
        <v>1</v>
      </c>
      <c r="E10" s="3" t="s">
        <v>24</v>
      </c>
      <c r="F10" s="3" t="s">
        <v>28</v>
      </c>
      <c r="G10" s="2"/>
      <c r="H10" s="3" t="s">
        <v>28</v>
      </c>
      <c r="I10" s="4">
        <v>3798.59</v>
      </c>
      <c r="J10" s="3" t="s">
        <v>29</v>
      </c>
    </row>
    <row r="11" spans="1:10" ht="51.75" x14ac:dyDescent="0.25">
      <c r="A11" s="3" t="s">
        <v>30</v>
      </c>
      <c r="B11" s="2"/>
      <c r="C11" s="3" t="s">
        <v>31</v>
      </c>
      <c r="D11" s="3" t="s">
        <v>32</v>
      </c>
      <c r="E11" s="3" t="s">
        <v>33</v>
      </c>
      <c r="F11" s="3" t="s">
        <v>34</v>
      </c>
      <c r="G11" s="2"/>
      <c r="H11" s="3" t="s">
        <v>34</v>
      </c>
      <c r="I11" s="4">
        <v>59038.47</v>
      </c>
      <c r="J11" s="3" t="s">
        <v>35</v>
      </c>
    </row>
    <row r="12" spans="1:10" ht="51.75" x14ac:dyDescent="0.25">
      <c r="A12" s="3" t="s">
        <v>36</v>
      </c>
      <c r="B12" s="2"/>
      <c r="C12" s="3" t="s">
        <v>37</v>
      </c>
      <c r="D12" s="3">
        <v>4800</v>
      </c>
      <c r="E12" s="3" t="s">
        <v>15</v>
      </c>
      <c r="F12" s="3" t="s">
        <v>38</v>
      </c>
      <c r="G12" s="2"/>
      <c r="H12" s="3" t="s">
        <v>38</v>
      </c>
      <c r="I12" s="4">
        <v>4128</v>
      </c>
      <c r="J12" s="3" t="s">
        <v>29</v>
      </c>
    </row>
    <row r="13" spans="1:10" x14ac:dyDescent="0.25">
      <c r="A13" s="3" t="s">
        <v>39</v>
      </c>
      <c r="B13" s="2"/>
      <c r="C13" s="3" t="s">
        <v>40</v>
      </c>
      <c r="D13" s="3">
        <v>1</v>
      </c>
      <c r="E13" s="3" t="s">
        <v>24</v>
      </c>
      <c r="F13" s="3" t="s">
        <v>41</v>
      </c>
      <c r="G13" s="2"/>
      <c r="H13" s="3" t="s">
        <v>41</v>
      </c>
      <c r="I13" s="4">
        <v>580166.55000000005</v>
      </c>
      <c r="J13" s="3" t="s">
        <v>42</v>
      </c>
    </row>
    <row r="14" spans="1:10" ht="51.75" x14ac:dyDescent="0.25">
      <c r="A14" s="3" t="s">
        <v>43</v>
      </c>
      <c r="B14" s="2"/>
      <c r="C14" s="3" t="s">
        <v>44</v>
      </c>
      <c r="D14" s="3">
        <v>12</v>
      </c>
      <c r="E14" s="3" t="s">
        <v>45</v>
      </c>
      <c r="F14" s="3" t="s">
        <v>46</v>
      </c>
      <c r="G14" s="2"/>
      <c r="H14" s="3" t="s">
        <v>46</v>
      </c>
      <c r="I14" s="4">
        <v>9199.2000000000007</v>
      </c>
      <c r="J14" s="3" t="s">
        <v>47</v>
      </c>
    </row>
    <row r="15" spans="1:10" ht="64.5" x14ac:dyDescent="0.25">
      <c r="A15" s="3" t="s">
        <v>48</v>
      </c>
      <c r="B15" s="2"/>
      <c r="C15" s="3" t="s">
        <v>49</v>
      </c>
      <c r="D15" s="3">
        <v>12</v>
      </c>
      <c r="E15" s="3" t="s">
        <v>45</v>
      </c>
      <c r="F15" s="3" t="s">
        <v>50</v>
      </c>
      <c r="G15" s="2"/>
      <c r="H15" s="3" t="s">
        <v>50</v>
      </c>
      <c r="I15" s="4">
        <v>11775</v>
      </c>
      <c r="J15" s="3" t="s">
        <v>51</v>
      </c>
    </row>
    <row r="16" spans="1:10" ht="64.5" x14ac:dyDescent="0.25">
      <c r="A16" s="3" t="s">
        <v>52</v>
      </c>
      <c r="B16" s="2"/>
      <c r="C16" s="3" t="s">
        <v>53</v>
      </c>
      <c r="D16" s="3">
        <v>12</v>
      </c>
      <c r="E16" s="3" t="s">
        <v>45</v>
      </c>
      <c r="F16" s="3" t="s">
        <v>54</v>
      </c>
      <c r="G16" s="2"/>
      <c r="H16" s="3" t="s">
        <v>54</v>
      </c>
      <c r="I16" s="4">
        <v>14718.72</v>
      </c>
      <c r="J16" s="3" t="s">
        <v>55</v>
      </c>
    </row>
    <row r="17" spans="1:10" x14ac:dyDescent="0.25">
      <c r="A17" s="3">
        <v>2</v>
      </c>
      <c r="B17" s="2"/>
      <c r="C17" s="3" t="s">
        <v>56</v>
      </c>
      <c r="D17" s="2"/>
      <c r="E17" s="2"/>
      <c r="F17" s="2"/>
      <c r="G17" s="2"/>
      <c r="H17" s="2"/>
      <c r="I17" s="4">
        <v>70949.710000000006</v>
      </c>
      <c r="J17" s="2"/>
    </row>
    <row r="18" spans="1:10" x14ac:dyDescent="0.25">
      <c r="A18" s="3" t="s">
        <v>57</v>
      </c>
      <c r="B18" s="2"/>
      <c r="C18" s="3" t="s">
        <v>58</v>
      </c>
      <c r="D18" s="2"/>
      <c r="E18" s="2"/>
      <c r="F18" s="2"/>
      <c r="G18" s="2"/>
      <c r="H18" s="2"/>
      <c r="I18" s="4">
        <v>127328.56</v>
      </c>
      <c r="J18" s="2"/>
    </row>
    <row r="19" spans="1:10" ht="51.75" x14ac:dyDescent="0.25">
      <c r="A19" s="3" t="s">
        <v>59</v>
      </c>
      <c r="B19" s="2"/>
      <c r="C19" s="3" t="s">
        <v>60</v>
      </c>
      <c r="D19" s="3" t="s">
        <v>61</v>
      </c>
      <c r="E19" s="3" t="s">
        <v>62</v>
      </c>
      <c r="F19" s="3" t="s">
        <v>63</v>
      </c>
      <c r="G19" s="2"/>
      <c r="H19" s="3" t="s">
        <v>63</v>
      </c>
      <c r="I19" s="4">
        <v>11115.67</v>
      </c>
      <c r="J19" s="3" t="s">
        <v>64</v>
      </c>
    </row>
    <row r="20" spans="1:10" ht="77.25" x14ac:dyDescent="0.25">
      <c r="A20" s="3" t="s">
        <v>65</v>
      </c>
      <c r="B20" s="2"/>
      <c r="C20" s="3" t="s">
        <v>66</v>
      </c>
      <c r="D20" s="3" t="s">
        <v>67</v>
      </c>
      <c r="E20" s="3" t="s">
        <v>62</v>
      </c>
      <c r="F20" s="3" t="s">
        <v>68</v>
      </c>
      <c r="G20" s="2"/>
      <c r="H20" s="3" t="s">
        <v>68</v>
      </c>
      <c r="I20" s="4">
        <v>18439.29</v>
      </c>
      <c r="J20" s="3" t="s">
        <v>69</v>
      </c>
    </row>
    <row r="21" spans="1:10" ht="51.75" x14ac:dyDescent="0.25">
      <c r="A21" s="3" t="s">
        <v>70</v>
      </c>
      <c r="B21" s="2"/>
      <c r="C21" s="3" t="s">
        <v>71</v>
      </c>
      <c r="D21" s="3" t="s">
        <v>72</v>
      </c>
      <c r="E21" s="3" t="s">
        <v>62</v>
      </c>
      <c r="F21" s="3" t="s">
        <v>73</v>
      </c>
      <c r="G21" s="2"/>
      <c r="H21" s="3" t="s">
        <v>73</v>
      </c>
      <c r="I21" s="4">
        <v>19949.71</v>
      </c>
      <c r="J21" s="3" t="s">
        <v>74</v>
      </c>
    </row>
    <row r="22" spans="1:10" ht="39" x14ac:dyDescent="0.25">
      <c r="A22" s="3" t="s">
        <v>75</v>
      </c>
      <c r="B22" s="2"/>
      <c r="C22" s="3" t="s">
        <v>76</v>
      </c>
      <c r="D22" s="3" t="s">
        <v>77</v>
      </c>
      <c r="E22" s="3" t="s">
        <v>15</v>
      </c>
      <c r="F22" s="3" t="s">
        <v>78</v>
      </c>
      <c r="G22" s="2"/>
      <c r="H22" s="3" t="s">
        <v>78</v>
      </c>
      <c r="I22" s="4">
        <v>1350.94</v>
      </c>
      <c r="J22" s="3" t="s">
        <v>79</v>
      </c>
    </row>
    <row r="23" spans="1:10" ht="90" x14ac:dyDescent="0.25">
      <c r="A23" s="3" t="s">
        <v>80</v>
      </c>
      <c r="B23" s="2"/>
      <c r="C23" s="3" t="s">
        <v>81</v>
      </c>
      <c r="D23" s="3" t="s">
        <v>82</v>
      </c>
      <c r="E23" s="3" t="s">
        <v>62</v>
      </c>
      <c r="F23" s="3" t="s">
        <v>83</v>
      </c>
      <c r="G23" s="2"/>
      <c r="H23" s="3" t="s">
        <v>83</v>
      </c>
      <c r="I23" s="4">
        <v>5523.24</v>
      </c>
      <c r="J23" s="3" t="s">
        <v>84</v>
      </c>
    </row>
    <row r="24" spans="1:10" x14ac:dyDescent="0.25">
      <c r="A24" s="3" t="s">
        <v>85</v>
      </c>
      <c r="B24" s="2"/>
      <c r="C24" s="3" t="s">
        <v>86</v>
      </c>
      <c r="D24" s="2"/>
      <c r="E24" s="2"/>
      <c r="F24" s="2"/>
      <c r="G24" s="2"/>
      <c r="H24" s="2"/>
      <c r="I24" s="4">
        <v>72550.679999999993</v>
      </c>
      <c r="J24" s="2"/>
    </row>
    <row r="25" spans="1:10" ht="51.75" x14ac:dyDescent="0.25">
      <c r="A25" s="3" t="s">
        <v>87</v>
      </c>
      <c r="B25" s="2"/>
      <c r="C25" s="3" t="s">
        <v>60</v>
      </c>
      <c r="D25" s="3" t="s">
        <v>88</v>
      </c>
      <c r="E25" s="3" t="s">
        <v>62</v>
      </c>
      <c r="F25" s="3" t="s">
        <v>63</v>
      </c>
      <c r="G25" s="2"/>
      <c r="H25" s="3" t="s">
        <v>63</v>
      </c>
      <c r="I25" s="3">
        <v>492.99</v>
      </c>
      <c r="J25" s="3" t="s">
        <v>89</v>
      </c>
    </row>
    <row r="26" spans="1:10" ht="51.75" x14ac:dyDescent="0.25">
      <c r="A26" s="3" t="s">
        <v>90</v>
      </c>
      <c r="B26" s="2"/>
      <c r="C26" s="3" t="s">
        <v>71</v>
      </c>
      <c r="D26" s="3" t="s">
        <v>91</v>
      </c>
      <c r="E26" s="3" t="s">
        <v>62</v>
      </c>
      <c r="F26" s="3" t="s">
        <v>73</v>
      </c>
      <c r="G26" s="2"/>
      <c r="H26" s="3" t="s">
        <v>73</v>
      </c>
      <c r="I26" s="3">
        <v>828.02</v>
      </c>
      <c r="J26" s="3" t="s">
        <v>89</v>
      </c>
    </row>
    <row r="27" spans="1:10" ht="39" x14ac:dyDescent="0.25">
      <c r="A27" s="3" t="s">
        <v>92</v>
      </c>
      <c r="B27" s="2"/>
      <c r="C27" s="3" t="s">
        <v>76</v>
      </c>
      <c r="D27" s="3" t="s">
        <v>93</v>
      </c>
      <c r="E27" s="3" t="s">
        <v>15</v>
      </c>
      <c r="F27" s="3" t="s">
        <v>78</v>
      </c>
      <c r="G27" s="2"/>
      <c r="H27" s="3" t="s">
        <v>78</v>
      </c>
      <c r="I27" s="3">
        <v>98.64</v>
      </c>
      <c r="J27" s="3" t="s">
        <v>94</v>
      </c>
    </row>
    <row r="28" spans="1:10" ht="90" x14ac:dyDescent="0.25">
      <c r="A28" s="3" t="s">
        <v>95</v>
      </c>
      <c r="B28" s="2"/>
      <c r="C28" s="3" t="s">
        <v>81</v>
      </c>
      <c r="D28" s="3" t="s">
        <v>96</v>
      </c>
      <c r="E28" s="3" t="s">
        <v>62</v>
      </c>
      <c r="F28" s="3" t="s">
        <v>83</v>
      </c>
      <c r="G28" s="2"/>
      <c r="H28" s="3" t="s">
        <v>83</v>
      </c>
      <c r="I28" s="3">
        <v>181.32</v>
      </c>
      <c r="J28" s="3" t="s">
        <v>94</v>
      </c>
    </row>
    <row r="29" spans="1:10" x14ac:dyDescent="0.25">
      <c r="A29" s="3" t="s">
        <v>97</v>
      </c>
      <c r="B29" s="2"/>
      <c r="C29" s="3" t="s">
        <v>98</v>
      </c>
      <c r="D29" s="2"/>
      <c r="E29" s="2"/>
      <c r="F29" s="2"/>
      <c r="G29" s="2"/>
      <c r="H29" s="2"/>
      <c r="I29" s="4">
        <v>76401.2</v>
      </c>
      <c r="J29" s="2"/>
    </row>
    <row r="30" spans="1:10" ht="51.75" x14ac:dyDescent="0.25">
      <c r="A30" s="3" t="s">
        <v>99</v>
      </c>
      <c r="B30" s="2"/>
      <c r="C30" s="3" t="s">
        <v>60</v>
      </c>
      <c r="D30" s="3" t="s">
        <v>100</v>
      </c>
      <c r="E30" s="3" t="s">
        <v>62</v>
      </c>
      <c r="F30" s="3" t="s">
        <v>63</v>
      </c>
      <c r="G30" s="2"/>
      <c r="H30" s="3" t="s">
        <v>63</v>
      </c>
      <c r="I30" s="4">
        <v>4506.49</v>
      </c>
      <c r="J30" s="3" t="s">
        <v>29</v>
      </c>
    </row>
    <row r="31" spans="1:10" ht="39" x14ac:dyDescent="0.25">
      <c r="A31" s="3" t="s">
        <v>101</v>
      </c>
      <c r="B31" s="2"/>
      <c r="C31" s="3" t="s">
        <v>76</v>
      </c>
      <c r="D31" s="3" t="s">
        <v>102</v>
      </c>
      <c r="E31" s="3" t="s">
        <v>15</v>
      </c>
      <c r="F31" s="3" t="s">
        <v>78</v>
      </c>
      <c r="G31" s="2"/>
      <c r="H31" s="3" t="s">
        <v>78</v>
      </c>
      <c r="I31" s="3">
        <v>271.19</v>
      </c>
      <c r="J31" s="3" t="s">
        <v>94</v>
      </c>
    </row>
    <row r="32" spans="1:10" ht="90" x14ac:dyDescent="0.25">
      <c r="A32" s="3" t="s">
        <v>103</v>
      </c>
      <c r="B32" s="2"/>
      <c r="C32" s="3" t="s">
        <v>104</v>
      </c>
      <c r="D32" s="3" t="s">
        <v>105</v>
      </c>
      <c r="E32" s="3" t="s">
        <v>62</v>
      </c>
      <c r="F32" s="3" t="s">
        <v>83</v>
      </c>
      <c r="G32" s="2"/>
      <c r="H32" s="3" t="s">
        <v>83</v>
      </c>
      <c r="I32" s="3">
        <v>673.81</v>
      </c>
      <c r="J32" s="3" t="s">
        <v>89</v>
      </c>
    </row>
    <row r="33" spans="1:10" x14ac:dyDescent="0.25">
      <c r="A33" s="3" t="s">
        <v>106</v>
      </c>
      <c r="B33" s="2"/>
      <c r="C33" s="3" t="s">
        <v>107</v>
      </c>
      <c r="D33" s="2"/>
      <c r="E33" s="2"/>
      <c r="F33" s="2"/>
      <c r="G33" s="2"/>
      <c r="H33" s="2"/>
      <c r="I33" s="4">
        <v>78468.11</v>
      </c>
      <c r="J33" s="2"/>
    </row>
    <row r="34" spans="1:10" ht="51.75" x14ac:dyDescent="0.25">
      <c r="A34" s="3" t="s">
        <v>108</v>
      </c>
      <c r="B34" s="2"/>
      <c r="C34" s="3" t="s">
        <v>60</v>
      </c>
      <c r="D34" s="3" t="s">
        <v>109</v>
      </c>
      <c r="E34" s="3" t="s">
        <v>62</v>
      </c>
      <c r="F34" s="3" t="s">
        <v>63</v>
      </c>
      <c r="G34" s="2"/>
      <c r="H34" s="3" t="s">
        <v>63</v>
      </c>
      <c r="I34" s="4">
        <v>2962.44</v>
      </c>
      <c r="J34" s="3" t="s">
        <v>110</v>
      </c>
    </row>
    <row r="35" spans="1:10" ht="77.25" x14ac:dyDescent="0.25">
      <c r="A35" s="3" t="s">
        <v>111</v>
      </c>
      <c r="B35" s="2"/>
      <c r="C35" s="3" t="s">
        <v>66</v>
      </c>
      <c r="D35" s="3" t="s">
        <v>112</v>
      </c>
      <c r="E35" s="3" t="s">
        <v>62</v>
      </c>
      <c r="F35" s="3" t="s">
        <v>68</v>
      </c>
      <c r="G35" s="2"/>
      <c r="H35" s="3" t="s">
        <v>68</v>
      </c>
      <c r="I35" s="3">
        <v>130.88999999999999</v>
      </c>
      <c r="J35" s="3" t="s">
        <v>94</v>
      </c>
    </row>
    <row r="36" spans="1:10" ht="51.75" x14ac:dyDescent="0.25">
      <c r="A36" s="3" t="s">
        <v>113</v>
      </c>
      <c r="B36" s="2"/>
      <c r="C36" s="3" t="s">
        <v>71</v>
      </c>
      <c r="D36" s="3" t="s">
        <v>114</v>
      </c>
      <c r="E36" s="3" t="s">
        <v>62</v>
      </c>
      <c r="F36" s="3" t="s">
        <v>73</v>
      </c>
      <c r="G36" s="2"/>
      <c r="H36" s="3" t="s">
        <v>73</v>
      </c>
      <c r="I36" s="4">
        <v>3209.57</v>
      </c>
      <c r="J36" s="3" t="s">
        <v>110</v>
      </c>
    </row>
    <row r="37" spans="1:10" ht="39" x14ac:dyDescent="0.25">
      <c r="A37" s="3" t="s">
        <v>115</v>
      </c>
      <c r="B37" s="2"/>
      <c r="C37" s="3" t="s">
        <v>76</v>
      </c>
      <c r="D37" s="3" t="s">
        <v>116</v>
      </c>
      <c r="E37" s="3" t="s">
        <v>15</v>
      </c>
      <c r="F37" s="3" t="s">
        <v>78</v>
      </c>
      <c r="G37" s="2"/>
      <c r="H37" s="3" t="s">
        <v>78</v>
      </c>
      <c r="I37" s="3">
        <v>409.46</v>
      </c>
      <c r="J37" s="3" t="s">
        <v>94</v>
      </c>
    </row>
    <row r="38" spans="1:10" ht="90" x14ac:dyDescent="0.25">
      <c r="A38" s="3" t="s">
        <v>117</v>
      </c>
      <c r="B38" s="2"/>
      <c r="C38" s="3" t="s">
        <v>104</v>
      </c>
      <c r="D38" s="3" t="s">
        <v>118</v>
      </c>
      <c r="E38" s="3" t="s">
        <v>62</v>
      </c>
      <c r="F38" s="3" t="s">
        <v>83</v>
      </c>
      <c r="G38" s="2"/>
      <c r="H38" s="3" t="s">
        <v>83</v>
      </c>
      <c r="I38" s="3">
        <v>806.04</v>
      </c>
      <c r="J38" s="3" t="s">
        <v>89</v>
      </c>
    </row>
    <row r="39" spans="1:10" x14ac:dyDescent="0.25">
      <c r="A39" s="3">
        <v>3</v>
      </c>
      <c r="B39" s="2"/>
      <c r="C39" s="3" t="s">
        <v>119</v>
      </c>
      <c r="D39" s="2"/>
      <c r="E39" s="2"/>
      <c r="F39" s="2"/>
      <c r="G39" s="2"/>
      <c r="H39" s="2"/>
      <c r="I39" s="4">
        <v>814025.88</v>
      </c>
      <c r="J39" s="2"/>
    </row>
    <row r="40" spans="1:10" ht="26.25" x14ac:dyDescent="0.25">
      <c r="A40" s="3" t="s">
        <v>120</v>
      </c>
      <c r="B40" s="2"/>
      <c r="C40" s="3" t="s">
        <v>121</v>
      </c>
      <c r="D40" s="2"/>
      <c r="E40" s="2"/>
      <c r="F40" s="2"/>
      <c r="G40" s="2"/>
      <c r="H40" s="2"/>
      <c r="I40" s="4">
        <v>979464.33</v>
      </c>
      <c r="J40" s="2"/>
    </row>
    <row r="41" spans="1:10" ht="77.25" x14ac:dyDescent="0.25">
      <c r="A41" s="3" t="s">
        <v>122</v>
      </c>
      <c r="B41" s="2"/>
      <c r="C41" s="3" t="s">
        <v>123</v>
      </c>
      <c r="D41" s="3">
        <v>672</v>
      </c>
      <c r="E41" s="3" t="s">
        <v>33</v>
      </c>
      <c r="F41" s="3" t="s">
        <v>124</v>
      </c>
      <c r="G41" s="2"/>
      <c r="H41" s="3" t="s">
        <v>124</v>
      </c>
      <c r="I41" s="4">
        <v>94241.279999999999</v>
      </c>
      <c r="J41" s="3" t="s">
        <v>125</v>
      </c>
    </row>
    <row r="42" spans="1:10" ht="64.5" x14ac:dyDescent="0.25">
      <c r="A42" s="3" t="s">
        <v>126</v>
      </c>
      <c r="B42" s="2"/>
      <c r="C42" s="3" t="s">
        <v>127</v>
      </c>
      <c r="D42" s="3">
        <v>196</v>
      </c>
      <c r="E42" s="3" t="s">
        <v>33</v>
      </c>
      <c r="F42" s="3" t="s">
        <v>128</v>
      </c>
      <c r="G42" s="2"/>
      <c r="H42" s="3" t="s">
        <v>128</v>
      </c>
      <c r="I42" s="4">
        <v>27496.84</v>
      </c>
      <c r="J42" s="3" t="s">
        <v>129</v>
      </c>
    </row>
    <row r="43" spans="1:10" ht="77.25" x14ac:dyDescent="0.25">
      <c r="A43" s="3" t="s">
        <v>130</v>
      </c>
      <c r="B43" s="2"/>
      <c r="C43" s="3" t="s">
        <v>131</v>
      </c>
      <c r="D43" s="3">
        <v>42</v>
      </c>
      <c r="E43" s="3" t="s">
        <v>33</v>
      </c>
      <c r="F43" s="3" t="s">
        <v>128</v>
      </c>
      <c r="G43" s="2"/>
      <c r="H43" s="3" t="s">
        <v>128</v>
      </c>
      <c r="I43" s="4">
        <v>5892.18</v>
      </c>
      <c r="J43" s="3" t="s">
        <v>84</v>
      </c>
    </row>
    <row r="44" spans="1:10" ht="77.25" x14ac:dyDescent="0.25">
      <c r="A44" s="3" t="s">
        <v>132</v>
      </c>
      <c r="B44" s="2"/>
      <c r="C44" s="3" t="s">
        <v>133</v>
      </c>
      <c r="D44" s="3" t="s">
        <v>134</v>
      </c>
      <c r="E44" s="3" t="s">
        <v>33</v>
      </c>
      <c r="F44" s="3" t="s">
        <v>128</v>
      </c>
      <c r="G44" s="2"/>
      <c r="H44" s="3" t="s">
        <v>128</v>
      </c>
      <c r="I44" s="4">
        <v>37808.15</v>
      </c>
      <c r="J44" s="3" t="s">
        <v>135</v>
      </c>
    </row>
    <row r="45" spans="1:10" x14ac:dyDescent="0.25">
      <c r="A45" s="3" t="s">
        <v>136</v>
      </c>
      <c r="B45" s="2"/>
      <c r="C45" s="3" t="s">
        <v>137</v>
      </c>
      <c r="D45" s="2"/>
      <c r="E45" s="2"/>
      <c r="F45" s="2"/>
      <c r="G45" s="2"/>
      <c r="H45" s="2"/>
      <c r="I45" s="4">
        <v>1029025.7</v>
      </c>
      <c r="J45" s="2"/>
    </row>
    <row r="46" spans="1:10" ht="39" x14ac:dyDescent="0.25">
      <c r="A46" s="3" t="s">
        <v>138</v>
      </c>
      <c r="B46" s="2"/>
      <c r="C46" s="3" t="s">
        <v>139</v>
      </c>
      <c r="D46" s="3" t="s">
        <v>140</v>
      </c>
      <c r="E46" s="3" t="s">
        <v>15</v>
      </c>
      <c r="F46" s="3" t="s">
        <v>141</v>
      </c>
      <c r="G46" s="2"/>
      <c r="H46" s="3" t="s">
        <v>141</v>
      </c>
      <c r="I46" s="4">
        <v>6031.4</v>
      </c>
      <c r="J46" s="3" t="s">
        <v>84</v>
      </c>
    </row>
    <row r="47" spans="1:10" ht="51.75" x14ac:dyDescent="0.25">
      <c r="A47" s="3" t="s">
        <v>142</v>
      </c>
      <c r="B47" s="2"/>
      <c r="C47" s="3" t="s">
        <v>143</v>
      </c>
      <c r="D47" s="3" t="s">
        <v>144</v>
      </c>
      <c r="E47" s="3" t="s">
        <v>15</v>
      </c>
      <c r="F47" s="3" t="s">
        <v>145</v>
      </c>
      <c r="G47" s="2"/>
      <c r="H47" s="3" t="s">
        <v>145</v>
      </c>
      <c r="I47" s="4">
        <v>54060.27</v>
      </c>
      <c r="J47" s="3" t="s">
        <v>146</v>
      </c>
    </row>
    <row r="48" spans="1:10" ht="26.25" x14ac:dyDescent="0.25">
      <c r="A48" s="3" t="s">
        <v>147</v>
      </c>
      <c r="B48" s="2"/>
      <c r="C48" s="3" t="s">
        <v>148</v>
      </c>
      <c r="D48" s="3" t="s">
        <v>149</v>
      </c>
      <c r="E48" s="3" t="s">
        <v>150</v>
      </c>
      <c r="F48" s="3" t="s">
        <v>151</v>
      </c>
      <c r="G48" s="2"/>
      <c r="H48" s="3" t="s">
        <v>151</v>
      </c>
      <c r="I48" s="4">
        <v>11000.01</v>
      </c>
      <c r="J48" s="3" t="s">
        <v>64</v>
      </c>
    </row>
    <row r="49" spans="1:10" ht="26.25" x14ac:dyDescent="0.25">
      <c r="A49" s="3" t="s">
        <v>152</v>
      </c>
      <c r="B49" s="2"/>
      <c r="C49" s="3" t="s">
        <v>153</v>
      </c>
      <c r="D49" s="3" t="s">
        <v>154</v>
      </c>
      <c r="E49" s="3" t="s">
        <v>150</v>
      </c>
      <c r="F49" s="3" t="s">
        <v>155</v>
      </c>
      <c r="G49" s="2"/>
      <c r="H49" s="3" t="s">
        <v>155</v>
      </c>
      <c r="I49" s="4">
        <v>27250.46</v>
      </c>
      <c r="J49" s="3" t="s">
        <v>156</v>
      </c>
    </row>
    <row r="50" spans="1:10" ht="26.25" x14ac:dyDescent="0.25">
      <c r="A50" s="3" t="s">
        <v>157</v>
      </c>
      <c r="B50" s="2"/>
      <c r="C50" s="3" t="s">
        <v>158</v>
      </c>
      <c r="D50" s="3" t="s">
        <v>159</v>
      </c>
      <c r="E50" s="3" t="s">
        <v>150</v>
      </c>
      <c r="F50" s="3" t="s">
        <v>160</v>
      </c>
      <c r="G50" s="2"/>
      <c r="H50" s="3" t="s">
        <v>160</v>
      </c>
      <c r="I50" s="4">
        <v>15576.97</v>
      </c>
      <c r="J50" s="3" t="s">
        <v>161</v>
      </c>
    </row>
    <row r="51" spans="1:10" ht="51.75" x14ac:dyDescent="0.25">
      <c r="A51" s="3" t="s">
        <v>162</v>
      </c>
      <c r="B51" s="2"/>
      <c r="C51" s="3" t="s">
        <v>163</v>
      </c>
      <c r="D51" s="3" t="s">
        <v>164</v>
      </c>
      <c r="E51" s="3" t="s">
        <v>150</v>
      </c>
      <c r="F51" s="3" t="s">
        <v>165</v>
      </c>
      <c r="G51" s="2"/>
      <c r="H51" s="3" t="s">
        <v>165</v>
      </c>
      <c r="I51" s="4">
        <v>10642.26</v>
      </c>
      <c r="J51" s="3" t="s">
        <v>64</v>
      </c>
    </row>
    <row r="52" spans="1:10" ht="51.75" x14ac:dyDescent="0.25">
      <c r="A52" s="3" t="s">
        <v>166</v>
      </c>
      <c r="B52" s="2"/>
      <c r="C52" s="3" t="s">
        <v>167</v>
      </c>
      <c r="D52" s="3" t="s">
        <v>168</v>
      </c>
      <c r="E52" s="3" t="s">
        <v>150</v>
      </c>
      <c r="F52" s="3" t="s">
        <v>169</v>
      </c>
      <c r="G52" s="2"/>
      <c r="H52" s="3" t="s">
        <v>169</v>
      </c>
      <c r="I52" s="4">
        <v>8520</v>
      </c>
      <c r="J52" s="3" t="s">
        <v>170</v>
      </c>
    </row>
    <row r="53" spans="1:10" ht="39" x14ac:dyDescent="0.25">
      <c r="A53" s="3" t="s">
        <v>171</v>
      </c>
      <c r="B53" s="2"/>
      <c r="C53" s="3" t="s">
        <v>172</v>
      </c>
      <c r="D53" s="3" t="s">
        <v>173</v>
      </c>
      <c r="E53" s="3" t="s">
        <v>150</v>
      </c>
      <c r="F53" s="3" t="s">
        <v>174</v>
      </c>
      <c r="G53" s="2"/>
      <c r="H53" s="3" t="s">
        <v>174</v>
      </c>
      <c r="I53" s="3">
        <v>572.66999999999996</v>
      </c>
      <c r="J53" s="3" t="s">
        <v>89</v>
      </c>
    </row>
    <row r="54" spans="1:10" ht="64.5" x14ac:dyDescent="0.25">
      <c r="A54" s="3" t="s">
        <v>175</v>
      </c>
      <c r="B54" s="2"/>
      <c r="C54" s="3" t="s">
        <v>176</v>
      </c>
      <c r="D54" s="3" t="s">
        <v>177</v>
      </c>
      <c r="E54" s="3" t="s">
        <v>150</v>
      </c>
      <c r="F54" s="3" t="s">
        <v>178</v>
      </c>
      <c r="G54" s="2"/>
      <c r="H54" s="3" t="s">
        <v>178</v>
      </c>
      <c r="I54" s="4">
        <v>9013.1299999999992</v>
      </c>
      <c r="J54" s="3" t="s">
        <v>47</v>
      </c>
    </row>
    <row r="55" spans="1:10" ht="51.75" x14ac:dyDescent="0.25">
      <c r="A55" s="3" t="s">
        <v>179</v>
      </c>
      <c r="B55" s="2"/>
      <c r="C55" s="3" t="s">
        <v>180</v>
      </c>
      <c r="D55" s="3" t="s">
        <v>181</v>
      </c>
      <c r="E55" s="3" t="s">
        <v>62</v>
      </c>
      <c r="F55" s="3" t="s">
        <v>182</v>
      </c>
      <c r="G55" s="2"/>
      <c r="H55" s="3" t="s">
        <v>182</v>
      </c>
      <c r="I55" s="4">
        <v>72332.649999999994</v>
      </c>
      <c r="J55" s="3" t="s">
        <v>183</v>
      </c>
    </row>
    <row r="56" spans="1:10" ht="26.25" x14ac:dyDescent="0.25">
      <c r="A56" s="3" t="s">
        <v>184</v>
      </c>
      <c r="B56" s="2"/>
      <c r="C56" s="3" t="s">
        <v>185</v>
      </c>
      <c r="D56" s="2"/>
      <c r="E56" s="2"/>
      <c r="F56" s="2"/>
      <c r="G56" s="2"/>
      <c r="H56" s="2"/>
      <c r="I56" s="4">
        <v>866856.61</v>
      </c>
      <c r="J56" s="2"/>
    </row>
    <row r="57" spans="1:10" ht="39" x14ac:dyDescent="0.25">
      <c r="A57" s="3" t="s">
        <v>186</v>
      </c>
      <c r="B57" s="2"/>
      <c r="C57" s="3" t="s">
        <v>139</v>
      </c>
      <c r="D57" s="3" t="s">
        <v>187</v>
      </c>
      <c r="E57" s="3" t="s">
        <v>15</v>
      </c>
      <c r="F57" s="3" t="s">
        <v>141</v>
      </c>
      <c r="G57" s="2"/>
      <c r="H57" s="3" t="s">
        <v>141</v>
      </c>
      <c r="I57" s="4">
        <v>1380.18</v>
      </c>
      <c r="J57" s="3" t="s">
        <v>79</v>
      </c>
    </row>
    <row r="58" spans="1:10" ht="51.75" x14ac:dyDescent="0.25">
      <c r="A58" s="3" t="s">
        <v>188</v>
      </c>
      <c r="B58" s="2"/>
      <c r="C58" s="3" t="s">
        <v>143</v>
      </c>
      <c r="D58" s="3" t="s">
        <v>189</v>
      </c>
      <c r="E58" s="3" t="s">
        <v>15</v>
      </c>
      <c r="F58" s="3" t="s">
        <v>145</v>
      </c>
      <c r="G58" s="2"/>
      <c r="H58" s="3" t="s">
        <v>145</v>
      </c>
      <c r="I58" s="4">
        <v>10776.16</v>
      </c>
      <c r="J58" s="3" t="s">
        <v>64</v>
      </c>
    </row>
    <row r="59" spans="1:10" ht="26.25" x14ac:dyDescent="0.25">
      <c r="A59" s="3" t="s">
        <v>190</v>
      </c>
      <c r="B59" s="2"/>
      <c r="C59" s="3" t="s">
        <v>148</v>
      </c>
      <c r="D59" s="3" t="s">
        <v>191</v>
      </c>
      <c r="E59" s="3" t="s">
        <v>150</v>
      </c>
      <c r="F59" s="3" t="s">
        <v>151</v>
      </c>
      <c r="G59" s="2"/>
      <c r="H59" s="3" t="s">
        <v>151</v>
      </c>
      <c r="I59" s="4">
        <v>5653.89</v>
      </c>
      <c r="J59" s="3" t="s">
        <v>84</v>
      </c>
    </row>
    <row r="60" spans="1:10" ht="26.25" x14ac:dyDescent="0.25">
      <c r="A60" s="3" t="s">
        <v>192</v>
      </c>
      <c r="B60" s="2"/>
      <c r="C60" s="3" t="s">
        <v>158</v>
      </c>
      <c r="D60" s="3" t="s">
        <v>193</v>
      </c>
      <c r="E60" s="3" t="s">
        <v>150</v>
      </c>
      <c r="F60" s="3" t="s">
        <v>160</v>
      </c>
      <c r="G60" s="2"/>
      <c r="H60" s="3" t="s">
        <v>160</v>
      </c>
      <c r="I60" s="4">
        <v>5727.17</v>
      </c>
      <c r="J60" s="3" t="s">
        <v>84</v>
      </c>
    </row>
    <row r="61" spans="1:10" ht="64.5" x14ac:dyDescent="0.25">
      <c r="A61" s="3" t="s">
        <v>194</v>
      </c>
      <c r="B61" s="2"/>
      <c r="C61" s="3" t="s">
        <v>176</v>
      </c>
      <c r="D61" s="3" t="s">
        <v>195</v>
      </c>
      <c r="E61" s="3" t="s">
        <v>150</v>
      </c>
      <c r="F61" s="3" t="s">
        <v>178</v>
      </c>
      <c r="G61" s="2"/>
      <c r="H61" s="3" t="s">
        <v>178</v>
      </c>
      <c r="I61" s="4">
        <v>15059.95</v>
      </c>
      <c r="J61" s="3" t="s">
        <v>55</v>
      </c>
    </row>
    <row r="62" spans="1:10" ht="51.75" x14ac:dyDescent="0.25">
      <c r="A62" s="3" t="s">
        <v>196</v>
      </c>
      <c r="B62" s="2"/>
      <c r="C62" s="3" t="s">
        <v>197</v>
      </c>
      <c r="D62" s="3" t="s">
        <v>198</v>
      </c>
      <c r="E62" s="3" t="s">
        <v>62</v>
      </c>
      <c r="F62" s="3" t="s">
        <v>182</v>
      </c>
      <c r="G62" s="2"/>
      <c r="H62" s="3" t="s">
        <v>182</v>
      </c>
      <c r="I62" s="4">
        <v>14233.38</v>
      </c>
      <c r="J62" s="3" t="s">
        <v>199</v>
      </c>
    </row>
    <row r="63" spans="1:10" ht="26.25" x14ac:dyDescent="0.25">
      <c r="A63" s="3" t="s">
        <v>200</v>
      </c>
      <c r="B63" s="2"/>
      <c r="C63" s="3" t="s">
        <v>201</v>
      </c>
      <c r="D63" s="2"/>
      <c r="E63" s="2"/>
      <c r="F63" s="2"/>
      <c r="G63" s="2"/>
      <c r="H63" s="2"/>
      <c r="I63" s="4">
        <v>820783.6</v>
      </c>
      <c r="J63" s="2"/>
    </row>
    <row r="64" spans="1:10" ht="39" x14ac:dyDescent="0.25">
      <c r="A64" s="3" t="s">
        <v>202</v>
      </c>
      <c r="B64" s="2"/>
      <c r="C64" s="3" t="s">
        <v>139</v>
      </c>
      <c r="D64" s="3" t="s">
        <v>203</v>
      </c>
      <c r="E64" s="3" t="s">
        <v>15</v>
      </c>
      <c r="F64" s="3" t="s">
        <v>141</v>
      </c>
      <c r="G64" s="2"/>
      <c r="H64" s="3" t="s">
        <v>141</v>
      </c>
      <c r="I64" s="3">
        <v>222.39</v>
      </c>
      <c r="J64" s="3" t="s">
        <v>94</v>
      </c>
    </row>
    <row r="65" spans="1:10" ht="51.75" x14ac:dyDescent="0.25">
      <c r="A65" s="3" t="s">
        <v>204</v>
      </c>
      <c r="B65" s="2"/>
      <c r="C65" s="3" t="s">
        <v>143</v>
      </c>
      <c r="D65" s="3" t="s">
        <v>205</v>
      </c>
      <c r="E65" s="3" t="s">
        <v>15</v>
      </c>
      <c r="F65" s="3" t="s">
        <v>145</v>
      </c>
      <c r="G65" s="2"/>
      <c r="H65" s="3" t="s">
        <v>145</v>
      </c>
      <c r="I65" s="4">
        <v>1834.96</v>
      </c>
      <c r="J65" s="3" t="s">
        <v>79</v>
      </c>
    </row>
    <row r="66" spans="1:10" ht="26.25" x14ac:dyDescent="0.25">
      <c r="A66" s="3" t="s">
        <v>206</v>
      </c>
      <c r="B66" s="2"/>
      <c r="C66" s="3" t="s">
        <v>153</v>
      </c>
      <c r="D66" s="3" t="s">
        <v>207</v>
      </c>
      <c r="E66" s="3" t="s">
        <v>150</v>
      </c>
      <c r="F66" s="3" t="s">
        <v>155</v>
      </c>
      <c r="G66" s="2"/>
      <c r="H66" s="3" t="s">
        <v>155</v>
      </c>
      <c r="I66" s="3">
        <v>943.01</v>
      </c>
      <c r="J66" s="3" t="s">
        <v>89</v>
      </c>
    </row>
    <row r="67" spans="1:10" ht="26.25" x14ac:dyDescent="0.25">
      <c r="A67" s="3" t="s">
        <v>208</v>
      </c>
      <c r="B67" s="2"/>
      <c r="C67" s="3" t="s">
        <v>158</v>
      </c>
      <c r="D67" s="3" t="s">
        <v>209</v>
      </c>
      <c r="E67" s="3" t="s">
        <v>150</v>
      </c>
      <c r="F67" s="3" t="s">
        <v>160</v>
      </c>
      <c r="G67" s="2"/>
      <c r="H67" s="3" t="s">
        <v>160</v>
      </c>
      <c r="I67" s="4">
        <v>1717.27</v>
      </c>
      <c r="J67" s="3" t="s">
        <v>79</v>
      </c>
    </row>
    <row r="68" spans="1:10" ht="51.75" x14ac:dyDescent="0.25">
      <c r="A68" s="3" t="s">
        <v>210</v>
      </c>
      <c r="B68" s="2"/>
      <c r="C68" s="3" t="s">
        <v>197</v>
      </c>
      <c r="D68" s="3" t="s">
        <v>211</v>
      </c>
      <c r="E68" s="3" t="s">
        <v>62</v>
      </c>
      <c r="F68" s="3" t="s">
        <v>182</v>
      </c>
      <c r="G68" s="2"/>
      <c r="H68" s="3" t="s">
        <v>182</v>
      </c>
      <c r="I68" s="4">
        <v>2040.09</v>
      </c>
      <c r="J68" s="3" t="s">
        <v>79</v>
      </c>
    </row>
    <row r="69" spans="1:10" ht="26.25" x14ac:dyDescent="0.25">
      <c r="A69" s="3" t="s">
        <v>212</v>
      </c>
      <c r="B69" s="2"/>
      <c r="C69" s="3" t="s">
        <v>213</v>
      </c>
      <c r="D69" s="2"/>
      <c r="E69" s="2"/>
      <c r="F69" s="2"/>
      <c r="G69" s="2"/>
      <c r="H69" s="2"/>
      <c r="I69" s="4">
        <v>885944.24</v>
      </c>
      <c r="J69" s="2"/>
    </row>
    <row r="70" spans="1:10" ht="39" x14ac:dyDescent="0.25">
      <c r="A70" s="3" t="s">
        <v>214</v>
      </c>
      <c r="B70" s="2"/>
      <c r="C70" s="3" t="s">
        <v>139</v>
      </c>
      <c r="D70" s="3" t="s">
        <v>215</v>
      </c>
      <c r="E70" s="3" t="s">
        <v>15</v>
      </c>
      <c r="F70" s="3" t="s">
        <v>141</v>
      </c>
      <c r="G70" s="2"/>
      <c r="H70" s="3" t="s">
        <v>141</v>
      </c>
      <c r="I70" s="4">
        <v>2711.45</v>
      </c>
      <c r="J70" s="3" t="s">
        <v>17</v>
      </c>
    </row>
    <row r="71" spans="1:10" ht="51.75" x14ac:dyDescent="0.25">
      <c r="A71" s="3" t="s">
        <v>216</v>
      </c>
      <c r="B71" s="2"/>
      <c r="C71" s="3" t="s">
        <v>143</v>
      </c>
      <c r="D71" s="3" t="s">
        <v>217</v>
      </c>
      <c r="E71" s="3" t="s">
        <v>15</v>
      </c>
      <c r="F71" s="3" t="s">
        <v>145</v>
      </c>
      <c r="G71" s="2"/>
      <c r="H71" s="3" t="s">
        <v>145</v>
      </c>
      <c r="I71" s="4">
        <v>13476.57</v>
      </c>
      <c r="J71" s="3" t="s">
        <v>218</v>
      </c>
    </row>
    <row r="72" spans="1:10" ht="26.25" x14ac:dyDescent="0.25">
      <c r="A72" s="3" t="s">
        <v>219</v>
      </c>
      <c r="B72" s="2"/>
      <c r="C72" s="3" t="s">
        <v>148</v>
      </c>
      <c r="D72" s="3" t="s">
        <v>220</v>
      </c>
      <c r="E72" s="3" t="s">
        <v>150</v>
      </c>
      <c r="F72" s="3" t="s">
        <v>151</v>
      </c>
      <c r="G72" s="2"/>
      <c r="H72" s="3" t="s">
        <v>151</v>
      </c>
      <c r="I72" s="4">
        <v>8327.7900000000009</v>
      </c>
      <c r="J72" s="3" t="s">
        <v>170</v>
      </c>
    </row>
    <row r="73" spans="1:10" ht="26.25" x14ac:dyDescent="0.25">
      <c r="A73" s="3" t="s">
        <v>221</v>
      </c>
      <c r="B73" s="2"/>
      <c r="C73" s="3" t="s">
        <v>153</v>
      </c>
      <c r="D73" s="3" t="s">
        <v>222</v>
      </c>
      <c r="E73" s="3" t="s">
        <v>150</v>
      </c>
      <c r="F73" s="3" t="s">
        <v>155</v>
      </c>
      <c r="G73" s="2"/>
      <c r="H73" s="3" t="s">
        <v>155</v>
      </c>
      <c r="I73" s="4">
        <v>5179.8599999999997</v>
      </c>
      <c r="J73" s="3" t="s">
        <v>223</v>
      </c>
    </row>
    <row r="74" spans="1:10" ht="51.75" x14ac:dyDescent="0.25">
      <c r="A74" s="3" t="s">
        <v>224</v>
      </c>
      <c r="B74" s="2"/>
      <c r="C74" s="3" t="s">
        <v>163</v>
      </c>
      <c r="D74" s="3" t="s">
        <v>225</v>
      </c>
      <c r="E74" s="3" t="s">
        <v>150</v>
      </c>
      <c r="F74" s="3" t="s">
        <v>165</v>
      </c>
      <c r="G74" s="2"/>
      <c r="H74" s="3" t="s">
        <v>165</v>
      </c>
      <c r="I74" s="4">
        <v>11991.53</v>
      </c>
      <c r="J74" s="3" t="s">
        <v>51</v>
      </c>
    </row>
    <row r="75" spans="1:10" ht="51.75" x14ac:dyDescent="0.25">
      <c r="A75" s="3" t="s">
        <v>226</v>
      </c>
      <c r="B75" s="2"/>
      <c r="C75" s="3" t="s">
        <v>197</v>
      </c>
      <c r="D75" s="3" t="s">
        <v>227</v>
      </c>
      <c r="E75" s="3" t="s">
        <v>62</v>
      </c>
      <c r="F75" s="3" t="s">
        <v>182</v>
      </c>
      <c r="G75" s="2"/>
      <c r="H75" s="3" t="s">
        <v>182</v>
      </c>
      <c r="I75" s="4">
        <v>30231.16</v>
      </c>
      <c r="J75" s="3" t="s">
        <v>228</v>
      </c>
    </row>
    <row r="76" spans="1:10" ht="26.25" x14ac:dyDescent="0.25">
      <c r="A76" s="3" t="s">
        <v>229</v>
      </c>
      <c r="B76" s="2"/>
      <c r="C76" s="3" t="s">
        <v>230</v>
      </c>
      <c r="D76" s="2"/>
      <c r="E76" s="2"/>
      <c r="F76" s="2"/>
      <c r="G76" s="2"/>
      <c r="H76" s="2"/>
      <c r="I76" s="4">
        <v>1045224.34</v>
      </c>
      <c r="J76" s="2"/>
    </row>
    <row r="77" spans="1:10" ht="39" x14ac:dyDescent="0.25">
      <c r="A77" s="3" t="s">
        <v>231</v>
      </c>
      <c r="B77" s="2"/>
      <c r="C77" s="3" t="s">
        <v>139</v>
      </c>
      <c r="D77" s="3" t="s">
        <v>232</v>
      </c>
      <c r="E77" s="3" t="s">
        <v>15</v>
      </c>
      <c r="F77" s="3" t="s">
        <v>141</v>
      </c>
      <c r="G77" s="2"/>
      <c r="H77" s="3" t="s">
        <v>141</v>
      </c>
      <c r="I77" s="4">
        <v>8337.7000000000007</v>
      </c>
      <c r="J77" s="3" t="s">
        <v>170</v>
      </c>
    </row>
    <row r="78" spans="1:10" ht="39" x14ac:dyDescent="0.25">
      <c r="A78" s="3" t="s">
        <v>233</v>
      </c>
      <c r="B78" s="2"/>
      <c r="C78" s="3" t="s">
        <v>234</v>
      </c>
      <c r="D78" s="3" t="s">
        <v>235</v>
      </c>
      <c r="E78" s="3" t="s">
        <v>62</v>
      </c>
      <c r="F78" s="3" t="s">
        <v>236</v>
      </c>
      <c r="G78" s="2"/>
      <c r="H78" s="3" t="s">
        <v>236</v>
      </c>
      <c r="I78" s="4">
        <v>38111.78</v>
      </c>
      <c r="J78" s="3" t="s">
        <v>135</v>
      </c>
    </row>
    <row r="79" spans="1:10" ht="51.75" x14ac:dyDescent="0.25">
      <c r="A79" s="3" t="s">
        <v>237</v>
      </c>
      <c r="B79" s="2"/>
      <c r="C79" s="3" t="s">
        <v>238</v>
      </c>
      <c r="D79" s="3" t="s">
        <v>239</v>
      </c>
      <c r="E79" s="3" t="s">
        <v>15</v>
      </c>
      <c r="F79" s="3" t="s">
        <v>240</v>
      </c>
      <c r="G79" s="2"/>
      <c r="H79" s="3" t="s">
        <v>240</v>
      </c>
      <c r="I79" s="4">
        <v>76906.039999999994</v>
      </c>
      <c r="J79" s="3" t="s">
        <v>241</v>
      </c>
    </row>
    <row r="80" spans="1:10" ht="26.25" x14ac:dyDescent="0.25">
      <c r="A80" s="3" t="s">
        <v>242</v>
      </c>
      <c r="B80" s="2"/>
      <c r="C80" s="3" t="s">
        <v>148</v>
      </c>
      <c r="D80" s="3" t="s">
        <v>243</v>
      </c>
      <c r="E80" s="3" t="s">
        <v>150</v>
      </c>
      <c r="F80" s="3" t="s">
        <v>151</v>
      </c>
      <c r="G80" s="2"/>
      <c r="H80" s="3" t="s">
        <v>151</v>
      </c>
      <c r="I80" s="3">
        <v>806.75</v>
      </c>
      <c r="J80" s="3" t="s">
        <v>89</v>
      </c>
    </row>
    <row r="81" spans="1:10" ht="26.25" x14ac:dyDescent="0.25">
      <c r="A81" s="3" t="s">
        <v>244</v>
      </c>
      <c r="B81" s="2"/>
      <c r="C81" s="3" t="s">
        <v>153</v>
      </c>
      <c r="D81" s="3" t="s">
        <v>245</v>
      </c>
      <c r="E81" s="3" t="s">
        <v>150</v>
      </c>
      <c r="F81" s="3" t="s">
        <v>155</v>
      </c>
      <c r="G81" s="2"/>
      <c r="H81" s="3" t="s">
        <v>155</v>
      </c>
      <c r="I81" s="4">
        <v>28871.47</v>
      </c>
      <c r="J81" s="3" t="s">
        <v>246</v>
      </c>
    </row>
    <row r="82" spans="1:10" ht="26.25" x14ac:dyDescent="0.25">
      <c r="A82" s="3" t="s">
        <v>247</v>
      </c>
      <c r="B82" s="2"/>
      <c r="C82" s="3" t="s">
        <v>158</v>
      </c>
      <c r="D82" s="3" t="s">
        <v>248</v>
      </c>
      <c r="E82" s="3" t="s">
        <v>150</v>
      </c>
      <c r="F82" s="3" t="s">
        <v>160</v>
      </c>
      <c r="G82" s="2"/>
      <c r="H82" s="3" t="s">
        <v>160</v>
      </c>
      <c r="I82" s="4">
        <v>10378.42</v>
      </c>
      <c r="J82" s="3" t="s">
        <v>249</v>
      </c>
    </row>
    <row r="83" spans="1:10" ht="51.75" x14ac:dyDescent="0.25">
      <c r="A83" s="3" t="s">
        <v>250</v>
      </c>
      <c r="B83" s="2"/>
      <c r="C83" s="3" t="s">
        <v>163</v>
      </c>
      <c r="D83" s="3" t="s">
        <v>251</v>
      </c>
      <c r="E83" s="3" t="s">
        <v>150</v>
      </c>
      <c r="F83" s="3" t="s">
        <v>165</v>
      </c>
      <c r="G83" s="2"/>
      <c r="H83" s="3" t="s">
        <v>165</v>
      </c>
      <c r="I83" s="3">
        <v>706.74</v>
      </c>
      <c r="J83" s="3" t="s">
        <v>89</v>
      </c>
    </row>
    <row r="84" spans="1:10" ht="64.5" x14ac:dyDescent="0.25">
      <c r="A84" s="3" t="s">
        <v>252</v>
      </c>
      <c r="B84" s="2"/>
      <c r="C84" s="3" t="s">
        <v>176</v>
      </c>
      <c r="D84" s="3" t="s">
        <v>253</v>
      </c>
      <c r="E84" s="3" t="s">
        <v>150</v>
      </c>
      <c r="F84" s="3" t="s">
        <v>178</v>
      </c>
      <c r="G84" s="2"/>
      <c r="H84" s="3" t="s">
        <v>178</v>
      </c>
      <c r="I84" s="4">
        <v>15754.33</v>
      </c>
      <c r="J84" s="3" t="s">
        <v>161</v>
      </c>
    </row>
    <row r="85" spans="1:10" ht="51.75" x14ac:dyDescent="0.25">
      <c r="A85" s="3" t="s">
        <v>254</v>
      </c>
      <c r="B85" s="2"/>
      <c r="C85" s="3" t="s">
        <v>180</v>
      </c>
      <c r="D85" s="3" t="s">
        <v>255</v>
      </c>
      <c r="E85" s="3" t="s">
        <v>62</v>
      </c>
      <c r="F85" s="3" t="s">
        <v>182</v>
      </c>
      <c r="G85" s="2"/>
      <c r="H85" s="3" t="s">
        <v>182</v>
      </c>
      <c r="I85" s="4">
        <v>51325.23</v>
      </c>
      <c r="J85" s="3" t="s">
        <v>256</v>
      </c>
    </row>
    <row r="86" spans="1:10" ht="26.25" x14ac:dyDescent="0.25">
      <c r="A86" s="3" t="s">
        <v>257</v>
      </c>
      <c r="B86" s="2"/>
      <c r="C86" s="3" t="s">
        <v>258</v>
      </c>
      <c r="D86" s="2"/>
      <c r="E86" s="2"/>
      <c r="F86" s="2"/>
      <c r="G86" s="2"/>
      <c r="H86" s="2"/>
      <c r="I86" s="4">
        <v>858309.62</v>
      </c>
      <c r="J86" s="2"/>
    </row>
    <row r="87" spans="1:10" ht="39" x14ac:dyDescent="0.25">
      <c r="A87" s="3" t="s">
        <v>259</v>
      </c>
      <c r="B87" s="2"/>
      <c r="C87" s="3" t="s">
        <v>139</v>
      </c>
      <c r="D87" s="3" t="s">
        <v>114</v>
      </c>
      <c r="E87" s="3" t="s">
        <v>15</v>
      </c>
      <c r="F87" s="3" t="s">
        <v>141</v>
      </c>
      <c r="G87" s="2"/>
      <c r="H87" s="3" t="s">
        <v>141</v>
      </c>
      <c r="I87" s="4">
        <v>2288.8000000000002</v>
      </c>
      <c r="J87" s="3" t="s">
        <v>17</v>
      </c>
    </row>
    <row r="88" spans="1:10" ht="39" x14ac:dyDescent="0.25">
      <c r="A88" s="3" t="s">
        <v>260</v>
      </c>
      <c r="B88" s="2"/>
      <c r="C88" s="3" t="s">
        <v>261</v>
      </c>
      <c r="D88" s="3" t="s">
        <v>262</v>
      </c>
      <c r="E88" s="3" t="s">
        <v>62</v>
      </c>
      <c r="F88" s="3" t="s">
        <v>236</v>
      </c>
      <c r="G88" s="2"/>
      <c r="H88" s="3" t="s">
        <v>236</v>
      </c>
      <c r="I88" s="3">
        <v>270.83999999999997</v>
      </c>
      <c r="J88" s="3" t="s">
        <v>94</v>
      </c>
    </row>
    <row r="89" spans="1:10" ht="51.75" x14ac:dyDescent="0.25">
      <c r="A89" s="3" t="s">
        <v>263</v>
      </c>
      <c r="B89" s="2"/>
      <c r="C89" s="3" t="s">
        <v>238</v>
      </c>
      <c r="D89" s="3" t="s">
        <v>264</v>
      </c>
      <c r="E89" s="3" t="s">
        <v>15</v>
      </c>
      <c r="F89" s="3" t="s">
        <v>240</v>
      </c>
      <c r="G89" s="2"/>
      <c r="H89" s="3" t="s">
        <v>240</v>
      </c>
      <c r="I89" s="4">
        <v>16189.64</v>
      </c>
      <c r="J89" s="3" t="s">
        <v>161</v>
      </c>
    </row>
    <row r="90" spans="1:10" ht="26.25" x14ac:dyDescent="0.25">
      <c r="A90" s="3" t="s">
        <v>265</v>
      </c>
      <c r="B90" s="2"/>
      <c r="C90" s="3" t="s">
        <v>153</v>
      </c>
      <c r="D90" s="3" t="s">
        <v>266</v>
      </c>
      <c r="E90" s="3" t="s">
        <v>150</v>
      </c>
      <c r="F90" s="3" t="s">
        <v>155</v>
      </c>
      <c r="G90" s="2"/>
      <c r="H90" s="3" t="s">
        <v>155</v>
      </c>
      <c r="I90" s="4">
        <v>9917.68</v>
      </c>
      <c r="J90" s="3" t="s">
        <v>249</v>
      </c>
    </row>
    <row r="91" spans="1:10" ht="64.5" x14ac:dyDescent="0.25">
      <c r="A91" s="3" t="s">
        <v>267</v>
      </c>
      <c r="B91" s="2"/>
      <c r="C91" s="3" t="s">
        <v>176</v>
      </c>
      <c r="D91" s="3" t="s">
        <v>268</v>
      </c>
      <c r="E91" s="3" t="s">
        <v>150</v>
      </c>
      <c r="F91" s="3" t="s">
        <v>178</v>
      </c>
      <c r="G91" s="2"/>
      <c r="H91" s="3" t="s">
        <v>178</v>
      </c>
      <c r="I91" s="4">
        <v>5109.13</v>
      </c>
      <c r="J91" s="3" t="s">
        <v>223</v>
      </c>
    </row>
    <row r="92" spans="1:10" ht="51.75" x14ac:dyDescent="0.25">
      <c r="A92" s="3" t="s">
        <v>269</v>
      </c>
      <c r="B92" s="2"/>
      <c r="C92" s="3" t="s">
        <v>180</v>
      </c>
      <c r="D92" s="3" t="s">
        <v>270</v>
      </c>
      <c r="E92" s="3" t="s">
        <v>62</v>
      </c>
      <c r="F92" s="3" t="s">
        <v>182</v>
      </c>
      <c r="G92" s="2"/>
      <c r="H92" s="3" t="s">
        <v>182</v>
      </c>
      <c r="I92" s="4">
        <v>10507.65</v>
      </c>
      <c r="J92" s="3" t="s">
        <v>249</v>
      </c>
    </row>
    <row r="93" spans="1:10" ht="26.25" x14ac:dyDescent="0.25">
      <c r="A93" s="3" t="s">
        <v>271</v>
      </c>
      <c r="B93" s="2"/>
      <c r="C93" s="3" t="s">
        <v>272</v>
      </c>
      <c r="D93" s="2"/>
      <c r="E93" s="2"/>
      <c r="F93" s="2"/>
      <c r="G93" s="2"/>
      <c r="H93" s="2"/>
      <c r="I93" s="4">
        <v>825990.31</v>
      </c>
      <c r="J93" s="2"/>
    </row>
    <row r="94" spans="1:10" ht="39" x14ac:dyDescent="0.25">
      <c r="A94" s="3" t="s">
        <v>273</v>
      </c>
      <c r="B94" s="2"/>
      <c r="C94" s="3" t="s">
        <v>139</v>
      </c>
      <c r="D94" s="3" t="s">
        <v>274</v>
      </c>
      <c r="E94" s="3" t="s">
        <v>15</v>
      </c>
      <c r="F94" s="3" t="s">
        <v>141</v>
      </c>
      <c r="G94" s="2"/>
      <c r="H94" s="3" t="s">
        <v>141</v>
      </c>
      <c r="I94" s="3">
        <v>393.82</v>
      </c>
      <c r="J94" s="3" t="s">
        <v>94</v>
      </c>
    </row>
    <row r="95" spans="1:10" ht="51.75" x14ac:dyDescent="0.25">
      <c r="A95" s="3" t="s">
        <v>275</v>
      </c>
      <c r="B95" s="2"/>
      <c r="C95" s="3" t="s">
        <v>238</v>
      </c>
      <c r="D95" s="3" t="s">
        <v>276</v>
      </c>
      <c r="E95" s="3" t="s">
        <v>15</v>
      </c>
      <c r="F95" s="3" t="s">
        <v>240</v>
      </c>
      <c r="G95" s="2"/>
      <c r="H95" s="3" t="s">
        <v>240</v>
      </c>
      <c r="I95" s="4">
        <v>4177.83</v>
      </c>
      <c r="J95" s="3" t="s">
        <v>29</v>
      </c>
    </row>
    <row r="96" spans="1:10" ht="26.25" x14ac:dyDescent="0.25">
      <c r="A96" s="3" t="s">
        <v>277</v>
      </c>
      <c r="B96" s="2"/>
      <c r="C96" s="3" t="s">
        <v>148</v>
      </c>
      <c r="D96" s="3" t="s">
        <v>278</v>
      </c>
      <c r="E96" s="3" t="s">
        <v>150</v>
      </c>
      <c r="F96" s="3" t="s">
        <v>151</v>
      </c>
      <c r="G96" s="2"/>
      <c r="H96" s="3" t="s">
        <v>151</v>
      </c>
      <c r="I96" s="3">
        <v>69.61</v>
      </c>
      <c r="J96" s="3" t="s">
        <v>94</v>
      </c>
    </row>
    <row r="97" spans="1:10" ht="26.25" x14ac:dyDescent="0.25">
      <c r="A97" s="3" t="s">
        <v>279</v>
      </c>
      <c r="B97" s="2"/>
      <c r="C97" s="3" t="s">
        <v>153</v>
      </c>
      <c r="D97" s="3" t="s">
        <v>280</v>
      </c>
      <c r="E97" s="3" t="s">
        <v>150</v>
      </c>
      <c r="F97" s="3" t="s">
        <v>155</v>
      </c>
      <c r="G97" s="2"/>
      <c r="H97" s="3" t="s">
        <v>155</v>
      </c>
      <c r="I97" s="3">
        <v>114.74</v>
      </c>
      <c r="J97" s="3" t="s">
        <v>94</v>
      </c>
    </row>
    <row r="98" spans="1:10" ht="26.25" x14ac:dyDescent="0.25">
      <c r="A98" s="3" t="s">
        <v>281</v>
      </c>
      <c r="B98" s="2"/>
      <c r="C98" s="3" t="s">
        <v>158</v>
      </c>
      <c r="D98" s="3" t="s">
        <v>282</v>
      </c>
      <c r="E98" s="3" t="s">
        <v>150</v>
      </c>
      <c r="F98" s="3" t="s">
        <v>160</v>
      </c>
      <c r="G98" s="2"/>
      <c r="H98" s="3" t="s">
        <v>160</v>
      </c>
      <c r="I98" s="4">
        <v>2380.19</v>
      </c>
      <c r="J98" s="3" t="s">
        <v>17</v>
      </c>
    </row>
    <row r="99" spans="1:10" ht="51.75" x14ac:dyDescent="0.25">
      <c r="A99" s="3" t="s">
        <v>283</v>
      </c>
      <c r="B99" s="2"/>
      <c r="C99" s="3" t="s">
        <v>163</v>
      </c>
      <c r="D99" s="3" t="s">
        <v>178</v>
      </c>
      <c r="E99" s="3" t="s">
        <v>150</v>
      </c>
      <c r="F99" s="3" t="s">
        <v>165</v>
      </c>
      <c r="G99" s="2"/>
      <c r="H99" s="3" t="s">
        <v>165</v>
      </c>
      <c r="I99" s="3">
        <v>303.93</v>
      </c>
      <c r="J99" s="3" t="s">
        <v>94</v>
      </c>
    </row>
    <row r="100" spans="1:10" ht="64.5" x14ac:dyDescent="0.25">
      <c r="A100" s="3" t="s">
        <v>284</v>
      </c>
      <c r="B100" s="2"/>
      <c r="C100" s="3" t="s">
        <v>176</v>
      </c>
      <c r="D100" s="3" t="s">
        <v>285</v>
      </c>
      <c r="E100" s="3" t="s">
        <v>150</v>
      </c>
      <c r="F100" s="3" t="s">
        <v>178</v>
      </c>
      <c r="G100" s="2"/>
      <c r="H100" s="3" t="s">
        <v>178</v>
      </c>
      <c r="I100" s="3">
        <v>908.86</v>
      </c>
      <c r="J100" s="3" t="s">
        <v>89</v>
      </c>
    </row>
    <row r="101" spans="1:10" ht="51.75" x14ac:dyDescent="0.25">
      <c r="A101" s="3" t="s">
        <v>286</v>
      </c>
      <c r="B101" s="2"/>
      <c r="C101" s="3" t="s">
        <v>197</v>
      </c>
      <c r="D101" s="3" t="s">
        <v>287</v>
      </c>
      <c r="E101" s="3" t="s">
        <v>62</v>
      </c>
      <c r="F101" s="3" t="s">
        <v>182</v>
      </c>
      <c r="G101" s="2"/>
      <c r="H101" s="3" t="s">
        <v>182</v>
      </c>
      <c r="I101" s="4">
        <v>3615.45</v>
      </c>
      <c r="J101" s="3" t="s">
        <v>110</v>
      </c>
    </row>
    <row r="102" spans="1:10" ht="26.25" x14ac:dyDescent="0.25">
      <c r="A102" s="3" t="s">
        <v>288</v>
      </c>
      <c r="B102" s="2"/>
      <c r="C102" s="3" t="s">
        <v>289</v>
      </c>
      <c r="D102" s="2"/>
      <c r="E102" s="2"/>
      <c r="F102" s="2"/>
      <c r="G102" s="2"/>
      <c r="H102" s="2"/>
      <c r="I102" s="4">
        <v>826398.26</v>
      </c>
      <c r="J102" s="2"/>
    </row>
    <row r="103" spans="1:10" ht="51.75" x14ac:dyDescent="0.25">
      <c r="A103" s="3" t="s">
        <v>290</v>
      </c>
      <c r="B103" s="2"/>
      <c r="C103" s="3" t="s">
        <v>291</v>
      </c>
      <c r="D103" s="3" t="s">
        <v>292</v>
      </c>
      <c r="E103" s="3" t="s">
        <v>15</v>
      </c>
      <c r="F103" s="3" t="s">
        <v>293</v>
      </c>
      <c r="G103" s="2"/>
      <c r="H103" s="3" t="s">
        <v>293</v>
      </c>
      <c r="I103" s="4">
        <v>4841.4399999999996</v>
      </c>
      <c r="J103" s="3" t="s">
        <v>223</v>
      </c>
    </row>
    <row r="104" spans="1:10" ht="26.25" x14ac:dyDescent="0.25">
      <c r="A104" s="3" t="s">
        <v>294</v>
      </c>
      <c r="B104" s="2"/>
      <c r="C104" s="3" t="s">
        <v>153</v>
      </c>
      <c r="D104" s="3" t="s">
        <v>295</v>
      </c>
      <c r="E104" s="3" t="s">
        <v>150</v>
      </c>
      <c r="F104" s="3" t="s">
        <v>155</v>
      </c>
      <c r="G104" s="2"/>
      <c r="H104" s="3" t="s">
        <v>155</v>
      </c>
      <c r="I104" s="4">
        <v>5569.64</v>
      </c>
      <c r="J104" s="3" t="s">
        <v>84</v>
      </c>
    </row>
    <row r="105" spans="1:10" ht="51.75" x14ac:dyDescent="0.25">
      <c r="A105" s="3" t="s">
        <v>296</v>
      </c>
      <c r="B105" s="2"/>
      <c r="C105" s="3" t="s">
        <v>297</v>
      </c>
      <c r="D105" s="3" t="s">
        <v>298</v>
      </c>
      <c r="E105" s="3" t="s">
        <v>62</v>
      </c>
      <c r="F105" s="3" t="s">
        <v>299</v>
      </c>
      <c r="G105" s="2"/>
      <c r="H105" s="3" t="s">
        <v>299</v>
      </c>
      <c r="I105" s="4">
        <v>1961.3</v>
      </c>
      <c r="J105" s="3" t="s">
        <v>79</v>
      </c>
    </row>
    <row r="106" spans="1:10" ht="26.25" x14ac:dyDescent="0.25">
      <c r="A106" s="3" t="s">
        <v>300</v>
      </c>
      <c r="B106" s="2"/>
      <c r="C106" s="3" t="s">
        <v>301</v>
      </c>
      <c r="D106" s="2"/>
      <c r="E106" s="2"/>
      <c r="F106" s="2"/>
      <c r="G106" s="2"/>
      <c r="H106" s="2"/>
      <c r="I106" s="4">
        <v>816287.67</v>
      </c>
      <c r="J106" s="2"/>
    </row>
    <row r="107" spans="1:10" ht="39" x14ac:dyDescent="0.25">
      <c r="A107" s="3" t="s">
        <v>302</v>
      </c>
      <c r="B107" s="2"/>
      <c r="C107" s="3" t="s">
        <v>139</v>
      </c>
      <c r="D107" s="3" t="s">
        <v>36</v>
      </c>
      <c r="E107" s="3" t="s">
        <v>15</v>
      </c>
      <c r="F107" s="3" t="s">
        <v>141</v>
      </c>
      <c r="G107" s="2"/>
      <c r="H107" s="3" t="s">
        <v>141</v>
      </c>
      <c r="I107" s="3">
        <v>82.37</v>
      </c>
      <c r="J107" s="3" t="s">
        <v>94</v>
      </c>
    </row>
    <row r="108" spans="1:10" ht="51.75" x14ac:dyDescent="0.25">
      <c r="A108" s="3" t="s">
        <v>303</v>
      </c>
      <c r="B108" s="2"/>
      <c r="C108" s="3" t="s">
        <v>143</v>
      </c>
      <c r="D108" s="3" t="s">
        <v>304</v>
      </c>
      <c r="E108" s="3" t="s">
        <v>15</v>
      </c>
      <c r="F108" s="3" t="s">
        <v>145</v>
      </c>
      <c r="G108" s="2"/>
      <c r="H108" s="3" t="s">
        <v>145</v>
      </c>
      <c r="I108" s="4">
        <v>1019.42</v>
      </c>
      <c r="J108" s="3" t="s">
        <v>89</v>
      </c>
    </row>
    <row r="109" spans="1:10" ht="26.25" x14ac:dyDescent="0.25">
      <c r="A109" s="3" t="s">
        <v>305</v>
      </c>
      <c r="B109" s="2"/>
      <c r="C109" s="3" t="s">
        <v>158</v>
      </c>
      <c r="D109" s="3" t="s">
        <v>306</v>
      </c>
      <c r="E109" s="3" t="s">
        <v>150</v>
      </c>
      <c r="F109" s="3" t="s">
        <v>160</v>
      </c>
      <c r="G109" s="2"/>
      <c r="H109" s="3" t="s">
        <v>160</v>
      </c>
      <c r="I109" s="3">
        <v>403.83</v>
      </c>
      <c r="J109" s="3" t="s">
        <v>94</v>
      </c>
    </row>
    <row r="110" spans="1:10" ht="51.75" x14ac:dyDescent="0.25">
      <c r="A110" s="3" t="s">
        <v>307</v>
      </c>
      <c r="B110" s="2"/>
      <c r="C110" s="3" t="s">
        <v>197</v>
      </c>
      <c r="D110" s="3" t="s">
        <v>308</v>
      </c>
      <c r="E110" s="3" t="s">
        <v>62</v>
      </c>
      <c r="F110" s="3" t="s">
        <v>182</v>
      </c>
      <c r="G110" s="2"/>
      <c r="H110" s="3" t="s">
        <v>182</v>
      </c>
      <c r="I110" s="3">
        <v>756.17</v>
      </c>
      <c r="J110" s="3" t="s">
        <v>89</v>
      </c>
    </row>
    <row r="111" spans="1:10" x14ac:dyDescent="0.25">
      <c r="A111" s="3">
        <v>4</v>
      </c>
      <c r="B111" s="2"/>
      <c r="C111" s="3" t="s">
        <v>309</v>
      </c>
      <c r="D111" s="2"/>
      <c r="E111" s="2"/>
      <c r="F111" s="2"/>
      <c r="G111" s="2"/>
      <c r="H111" s="2"/>
      <c r="I111" s="4">
        <v>954438.84</v>
      </c>
      <c r="J111" s="2"/>
    </row>
    <row r="112" spans="1:10" x14ac:dyDescent="0.25">
      <c r="A112" s="3" t="s">
        <v>310</v>
      </c>
      <c r="B112" s="2"/>
      <c r="C112" s="3" t="s">
        <v>311</v>
      </c>
      <c r="D112" s="2"/>
      <c r="E112" s="2"/>
      <c r="F112" s="2"/>
      <c r="G112" s="2"/>
      <c r="H112" s="2"/>
      <c r="I112" s="4">
        <v>1150723.52</v>
      </c>
      <c r="J112" s="2"/>
    </row>
    <row r="113" spans="1:10" ht="64.5" x14ac:dyDescent="0.25">
      <c r="A113" s="3" t="s">
        <v>312</v>
      </c>
      <c r="B113" s="2"/>
      <c r="C113" s="3" t="s">
        <v>313</v>
      </c>
      <c r="D113" s="3" t="s">
        <v>314</v>
      </c>
      <c r="E113" s="3" t="s">
        <v>15</v>
      </c>
      <c r="F113" s="3" t="s">
        <v>315</v>
      </c>
      <c r="G113" s="2"/>
      <c r="H113" s="3" t="s">
        <v>315</v>
      </c>
      <c r="I113" s="4">
        <v>62823.06</v>
      </c>
      <c r="J113" s="3" t="s">
        <v>316</v>
      </c>
    </row>
    <row r="114" spans="1:10" ht="51.75" x14ac:dyDescent="0.25">
      <c r="A114" s="3" t="s">
        <v>317</v>
      </c>
      <c r="B114" s="2"/>
      <c r="C114" s="3" t="s">
        <v>318</v>
      </c>
      <c r="D114" s="3" t="s">
        <v>319</v>
      </c>
      <c r="E114" s="3" t="s">
        <v>150</v>
      </c>
      <c r="F114" s="3" t="s">
        <v>320</v>
      </c>
      <c r="G114" s="2"/>
      <c r="H114" s="3" t="s">
        <v>320</v>
      </c>
      <c r="I114" s="3">
        <v>66.430000000000007</v>
      </c>
      <c r="J114" s="3" t="s">
        <v>94</v>
      </c>
    </row>
    <row r="115" spans="1:10" ht="51.75" x14ac:dyDescent="0.25">
      <c r="A115" s="3" t="s">
        <v>321</v>
      </c>
      <c r="B115" s="2"/>
      <c r="C115" s="3" t="s">
        <v>322</v>
      </c>
      <c r="D115" s="3" t="s">
        <v>323</v>
      </c>
      <c r="E115" s="3" t="s">
        <v>150</v>
      </c>
      <c r="F115" s="3" t="s">
        <v>324</v>
      </c>
      <c r="G115" s="2"/>
      <c r="H115" s="3" t="s">
        <v>324</v>
      </c>
      <c r="I115" s="4">
        <v>24866.51</v>
      </c>
      <c r="J115" s="3" t="s">
        <v>325</v>
      </c>
    </row>
    <row r="116" spans="1:10" ht="51.75" x14ac:dyDescent="0.25">
      <c r="A116" s="3" t="s">
        <v>326</v>
      </c>
      <c r="B116" s="2"/>
      <c r="C116" s="3" t="s">
        <v>327</v>
      </c>
      <c r="D116" s="3" t="s">
        <v>328</v>
      </c>
      <c r="E116" s="3" t="s">
        <v>150</v>
      </c>
      <c r="F116" s="3" t="s">
        <v>329</v>
      </c>
      <c r="G116" s="2"/>
      <c r="H116" s="3" t="s">
        <v>329</v>
      </c>
      <c r="I116" s="4">
        <v>16004.84</v>
      </c>
      <c r="J116" s="3" t="s">
        <v>161</v>
      </c>
    </row>
    <row r="117" spans="1:10" ht="51.75" x14ac:dyDescent="0.25">
      <c r="A117" s="3" t="s">
        <v>330</v>
      </c>
      <c r="B117" s="2"/>
      <c r="C117" s="3" t="s">
        <v>331</v>
      </c>
      <c r="D117" s="3" t="s">
        <v>332</v>
      </c>
      <c r="E117" s="3" t="s">
        <v>150</v>
      </c>
      <c r="F117" s="3" t="s">
        <v>333</v>
      </c>
      <c r="G117" s="2"/>
      <c r="H117" s="3" t="s">
        <v>333</v>
      </c>
      <c r="I117" s="4">
        <v>16674.36</v>
      </c>
      <c r="J117" s="3" t="s">
        <v>334</v>
      </c>
    </row>
    <row r="118" spans="1:10" ht="51.75" x14ac:dyDescent="0.25">
      <c r="A118" s="3" t="s">
        <v>335</v>
      </c>
      <c r="B118" s="2"/>
      <c r="C118" s="3" t="s">
        <v>336</v>
      </c>
      <c r="D118" s="3" t="s">
        <v>337</v>
      </c>
      <c r="E118" s="3" t="s">
        <v>150</v>
      </c>
      <c r="F118" s="3" t="s">
        <v>338</v>
      </c>
      <c r="G118" s="2"/>
      <c r="H118" s="3" t="s">
        <v>338</v>
      </c>
      <c r="I118" s="4">
        <v>1522.27</v>
      </c>
      <c r="J118" s="3" t="s">
        <v>79</v>
      </c>
    </row>
    <row r="119" spans="1:10" ht="51.75" x14ac:dyDescent="0.25">
      <c r="A119" s="3" t="s">
        <v>339</v>
      </c>
      <c r="B119" s="2"/>
      <c r="C119" s="3" t="s">
        <v>340</v>
      </c>
      <c r="D119" s="3" t="s">
        <v>341</v>
      </c>
      <c r="E119" s="3" t="s">
        <v>150</v>
      </c>
      <c r="F119" s="3" t="s">
        <v>342</v>
      </c>
      <c r="G119" s="2"/>
      <c r="H119" s="3" t="s">
        <v>342</v>
      </c>
      <c r="I119" s="4">
        <v>28456.81</v>
      </c>
      <c r="J119" s="3" t="s">
        <v>246</v>
      </c>
    </row>
    <row r="120" spans="1:10" ht="39" x14ac:dyDescent="0.25">
      <c r="A120" s="3" t="s">
        <v>343</v>
      </c>
      <c r="B120" s="2"/>
      <c r="C120" s="3" t="s">
        <v>344</v>
      </c>
      <c r="D120" s="3" t="s">
        <v>345</v>
      </c>
      <c r="E120" s="3" t="s">
        <v>62</v>
      </c>
      <c r="F120" s="3" t="s">
        <v>346</v>
      </c>
      <c r="G120" s="2"/>
      <c r="H120" s="3" t="s">
        <v>346</v>
      </c>
      <c r="I120" s="4">
        <v>45870.400000000001</v>
      </c>
      <c r="J120" s="3" t="s">
        <v>347</v>
      </c>
    </row>
    <row r="121" spans="1:10" x14ac:dyDescent="0.25">
      <c r="A121" s="3" t="s">
        <v>348</v>
      </c>
      <c r="B121" s="2"/>
      <c r="C121" s="3" t="s">
        <v>349</v>
      </c>
      <c r="D121" s="2"/>
      <c r="E121" s="2"/>
      <c r="F121" s="2"/>
      <c r="G121" s="2"/>
      <c r="H121" s="2"/>
      <c r="I121" s="4">
        <v>974379.17</v>
      </c>
      <c r="J121" s="2"/>
    </row>
    <row r="122" spans="1:10" ht="64.5" x14ac:dyDescent="0.25">
      <c r="A122" s="3" t="s">
        <v>350</v>
      </c>
      <c r="B122" s="2"/>
      <c r="C122" s="3" t="s">
        <v>313</v>
      </c>
      <c r="D122" s="3" t="s">
        <v>351</v>
      </c>
      <c r="E122" s="3" t="s">
        <v>15</v>
      </c>
      <c r="F122" s="3" t="s">
        <v>315</v>
      </c>
      <c r="G122" s="2"/>
      <c r="H122" s="3" t="s">
        <v>315</v>
      </c>
      <c r="I122" s="4">
        <v>6813.9</v>
      </c>
      <c r="J122" s="3" t="s">
        <v>352</v>
      </c>
    </row>
    <row r="123" spans="1:10" ht="51.75" x14ac:dyDescent="0.25">
      <c r="A123" s="3" t="s">
        <v>353</v>
      </c>
      <c r="B123" s="2"/>
      <c r="C123" s="3" t="s">
        <v>322</v>
      </c>
      <c r="D123" s="3" t="s">
        <v>354</v>
      </c>
      <c r="E123" s="3" t="s">
        <v>150</v>
      </c>
      <c r="F123" s="3" t="s">
        <v>324</v>
      </c>
      <c r="G123" s="2"/>
      <c r="H123" s="3" t="s">
        <v>324</v>
      </c>
      <c r="I123" s="4">
        <v>7192.72</v>
      </c>
      <c r="J123" s="3" t="s">
        <v>355</v>
      </c>
    </row>
    <row r="124" spans="1:10" ht="51.75" x14ac:dyDescent="0.25">
      <c r="A124" s="3" t="s">
        <v>356</v>
      </c>
      <c r="B124" s="2"/>
      <c r="C124" s="3" t="s">
        <v>340</v>
      </c>
      <c r="D124" s="3" t="s">
        <v>357</v>
      </c>
      <c r="E124" s="3" t="s">
        <v>150</v>
      </c>
      <c r="F124" s="3" t="s">
        <v>342</v>
      </c>
      <c r="G124" s="2"/>
      <c r="H124" s="3" t="s">
        <v>342</v>
      </c>
      <c r="I124" s="4">
        <v>2443.4899999999998</v>
      </c>
      <c r="J124" s="3" t="s">
        <v>17</v>
      </c>
    </row>
    <row r="125" spans="1:10" ht="39" x14ac:dyDescent="0.25">
      <c r="A125" s="3" t="s">
        <v>358</v>
      </c>
      <c r="B125" s="2"/>
      <c r="C125" s="3" t="s">
        <v>344</v>
      </c>
      <c r="D125" s="3" t="s">
        <v>359</v>
      </c>
      <c r="E125" s="3" t="s">
        <v>62</v>
      </c>
      <c r="F125" s="3" t="s">
        <v>346</v>
      </c>
      <c r="G125" s="2"/>
      <c r="H125" s="3" t="s">
        <v>346</v>
      </c>
      <c r="I125" s="4">
        <v>3490.22</v>
      </c>
      <c r="J125" s="3" t="s">
        <v>110</v>
      </c>
    </row>
    <row r="126" spans="1:10" ht="26.25" x14ac:dyDescent="0.25">
      <c r="A126" s="3" t="s">
        <v>360</v>
      </c>
      <c r="B126" s="2"/>
      <c r="C126" s="3" t="s">
        <v>361</v>
      </c>
      <c r="D126" s="2"/>
      <c r="E126" s="2"/>
      <c r="F126" s="2"/>
      <c r="G126" s="2"/>
      <c r="H126" s="2"/>
      <c r="I126" s="4">
        <v>957953.3</v>
      </c>
      <c r="J126" s="2"/>
    </row>
    <row r="127" spans="1:10" ht="64.5" x14ac:dyDescent="0.25">
      <c r="A127" s="3" t="s">
        <v>362</v>
      </c>
      <c r="B127" s="2"/>
      <c r="C127" s="3" t="s">
        <v>313</v>
      </c>
      <c r="D127" s="3">
        <v>16</v>
      </c>
      <c r="E127" s="3" t="s">
        <v>15</v>
      </c>
      <c r="F127" s="3" t="s">
        <v>315</v>
      </c>
      <c r="G127" s="2"/>
      <c r="H127" s="3" t="s">
        <v>315</v>
      </c>
      <c r="I127" s="4">
        <v>1133.76</v>
      </c>
      <c r="J127" s="3" t="s">
        <v>89</v>
      </c>
    </row>
    <row r="128" spans="1:10" ht="51.75" x14ac:dyDescent="0.25">
      <c r="A128" s="3" t="s">
        <v>363</v>
      </c>
      <c r="B128" s="2"/>
      <c r="C128" s="3" t="s">
        <v>322</v>
      </c>
      <c r="D128" s="3" t="s">
        <v>364</v>
      </c>
      <c r="E128" s="3" t="s">
        <v>150</v>
      </c>
      <c r="F128" s="3" t="s">
        <v>324</v>
      </c>
      <c r="G128" s="2"/>
      <c r="H128" s="3" t="s">
        <v>324</v>
      </c>
      <c r="I128" s="4">
        <v>1064.6300000000001</v>
      </c>
      <c r="J128" s="3" t="s">
        <v>89</v>
      </c>
    </row>
    <row r="129" spans="1:10" ht="51.75" x14ac:dyDescent="0.25">
      <c r="A129" s="3" t="s">
        <v>365</v>
      </c>
      <c r="B129" s="2"/>
      <c r="C129" s="3" t="s">
        <v>340</v>
      </c>
      <c r="D129" s="3" t="s">
        <v>366</v>
      </c>
      <c r="E129" s="3" t="s">
        <v>150</v>
      </c>
      <c r="F129" s="3" t="s">
        <v>342</v>
      </c>
      <c r="G129" s="2"/>
      <c r="H129" s="3" t="s">
        <v>342</v>
      </c>
      <c r="I129" s="3">
        <v>506.64</v>
      </c>
      <c r="J129" s="3" t="s">
        <v>89</v>
      </c>
    </row>
    <row r="130" spans="1:10" ht="39" x14ac:dyDescent="0.25">
      <c r="A130" s="3" t="s">
        <v>367</v>
      </c>
      <c r="B130" s="2"/>
      <c r="C130" s="3" t="s">
        <v>344</v>
      </c>
      <c r="D130" s="3" t="s">
        <v>368</v>
      </c>
      <c r="E130" s="3" t="s">
        <v>62</v>
      </c>
      <c r="F130" s="3" t="s">
        <v>346</v>
      </c>
      <c r="G130" s="2"/>
      <c r="H130" s="3" t="s">
        <v>346</v>
      </c>
      <c r="I130" s="3">
        <v>809.43</v>
      </c>
      <c r="J130" s="3" t="s">
        <v>89</v>
      </c>
    </row>
    <row r="131" spans="1:10" x14ac:dyDescent="0.25">
      <c r="A131" s="3" t="s">
        <v>369</v>
      </c>
      <c r="B131" s="2"/>
      <c r="C131" s="3" t="s">
        <v>370</v>
      </c>
      <c r="D131" s="2"/>
      <c r="E131" s="2"/>
      <c r="F131" s="2"/>
      <c r="G131" s="2"/>
      <c r="H131" s="2"/>
      <c r="I131" s="4">
        <v>1228756.8600000001</v>
      </c>
      <c r="J131" s="2"/>
    </row>
    <row r="132" spans="1:10" ht="64.5" x14ac:dyDescent="0.25">
      <c r="A132" s="3" t="s">
        <v>371</v>
      </c>
      <c r="B132" s="2"/>
      <c r="C132" s="3" t="s">
        <v>372</v>
      </c>
      <c r="D132" s="3" t="s">
        <v>373</v>
      </c>
      <c r="E132" s="3" t="s">
        <v>15</v>
      </c>
      <c r="F132" s="3" t="s">
        <v>374</v>
      </c>
      <c r="G132" s="2"/>
      <c r="H132" s="3" t="s">
        <v>374</v>
      </c>
      <c r="I132" s="4">
        <v>103687.83</v>
      </c>
      <c r="J132" s="3" t="s">
        <v>375</v>
      </c>
    </row>
    <row r="133" spans="1:10" ht="51.75" x14ac:dyDescent="0.25">
      <c r="A133" s="3" t="s">
        <v>376</v>
      </c>
      <c r="B133" s="2"/>
      <c r="C133" s="3" t="s">
        <v>318</v>
      </c>
      <c r="D133" s="3" t="s">
        <v>377</v>
      </c>
      <c r="E133" s="3" t="s">
        <v>150</v>
      </c>
      <c r="F133" s="3" t="s">
        <v>320</v>
      </c>
      <c r="G133" s="2"/>
      <c r="H133" s="3" t="s">
        <v>320</v>
      </c>
      <c r="I133" s="4">
        <v>4215.8900000000003</v>
      </c>
      <c r="J133" s="3" t="s">
        <v>29</v>
      </c>
    </row>
    <row r="134" spans="1:10" ht="51.75" x14ac:dyDescent="0.25">
      <c r="A134" s="3" t="s">
        <v>378</v>
      </c>
      <c r="B134" s="2"/>
      <c r="C134" s="3" t="s">
        <v>379</v>
      </c>
      <c r="D134" s="3" t="s">
        <v>380</v>
      </c>
      <c r="E134" s="3" t="s">
        <v>150</v>
      </c>
      <c r="F134" s="3" t="s">
        <v>381</v>
      </c>
      <c r="G134" s="2"/>
      <c r="H134" s="3" t="s">
        <v>381</v>
      </c>
      <c r="I134" s="4">
        <v>17465.95</v>
      </c>
      <c r="J134" s="3" t="s">
        <v>382</v>
      </c>
    </row>
    <row r="135" spans="1:10" ht="51.75" x14ac:dyDescent="0.25">
      <c r="A135" s="3" t="s">
        <v>383</v>
      </c>
      <c r="B135" s="2"/>
      <c r="C135" s="3" t="s">
        <v>322</v>
      </c>
      <c r="D135" s="3" t="s">
        <v>384</v>
      </c>
      <c r="E135" s="3" t="s">
        <v>150</v>
      </c>
      <c r="F135" s="3" t="s">
        <v>324</v>
      </c>
      <c r="G135" s="2"/>
      <c r="H135" s="3" t="s">
        <v>324</v>
      </c>
      <c r="I135" s="4">
        <v>21911.95</v>
      </c>
      <c r="J135" s="3" t="s">
        <v>385</v>
      </c>
    </row>
    <row r="136" spans="1:10" ht="51.75" x14ac:dyDescent="0.25">
      <c r="A136" s="3" t="s">
        <v>386</v>
      </c>
      <c r="B136" s="2"/>
      <c r="C136" s="3" t="s">
        <v>327</v>
      </c>
      <c r="D136" s="3" t="s">
        <v>387</v>
      </c>
      <c r="E136" s="3" t="s">
        <v>150</v>
      </c>
      <c r="F136" s="3" t="s">
        <v>329</v>
      </c>
      <c r="G136" s="2"/>
      <c r="H136" s="3" t="s">
        <v>329</v>
      </c>
      <c r="I136" s="4">
        <v>18933.43</v>
      </c>
      <c r="J136" s="3" t="s">
        <v>388</v>
      </c>
    </row>
    <row r="137" spans="1:10" ht="51.75" x14ac:dyDescent="0.25">
      <c r="A137" s="3" t="s">
        <v>389</v>
      </c>
      <c r="B137" s="2"/>
      <c r="C137" s="3" t="s">
        <v>331</v>
      </c>
      <c r="D137" s="3" t="s">
        <v>390</v>
      </c>
      <c r="E137" s="3" t="s">
        <v>150</v>
      </c>
      <c r="F137" s="3" t="s">
        <v>333</v>
      </c>
      <c r="G137" s="2"/>
      <c r="H137" s="3" t="s">
        <v>333</v>
      </c>
      <c r="I137" s="4">
        <v>9786.94</v>
      </c>
      <c r="J137" s="3" t="s">
        <v>249</v>
      </c>
    </row>
    <row r="138" spans="1:10" ht="51.75" x14ac:dyDescent="0.25">
      <c r="A138" s="3" t="s">
        <v>391</v>
      </c>
      <c r="B138" s="2"/>
      <c r="C138" s="3" t="s">
        <v>336</v>
      </c>
      <c r="D138" s="3" t="s">
        <v>392</v>
      </c>
      <c r="E138" s="3" t="s">
        <v>150</v>
      </c>
      <c r="F138" s="3" t="s">
        <v>338</v>
      </c>
      <c r="G138" s="2"/>
      <c r="H138" s="3" t="s">
        <v>338</v>
      </c>
      <c r="I138" s="4">
        <v>2327.9</v>
      </c>
      <c r="J138" s="3" t="s">
        <v>17</v>
      </c>
    </row>
    <row r="139" spans="1:10" ht="51.75" x14ac:dyDescent="0.25">
      <c r="A139" s="3" t="s">
        <v>393</v>
      </c>
      <c r="B139" s="2"/>
      <c r="C139" s="3" t="s">
        <v>340</v>
      </c>
      <c r="D139" s="3" t="s">
        <v>394</v>
      </c>
      <c r="E139" s="3" t="s">
        <v>150</v>
      </c>
      <c r="F139" s="3" t="s">
        <v>342</v>
      </c>
      <c r="G139" s="2"/>
      <c r="H139" s="3" t="s">
        <v>342</v>
      </c>
      <c r="I139" s="4">
        <v>30272</v>
      </c>
      <c r="J139" s="3" t="s">
        <v>228</v>
      </c>
    </row>
    <row r="140" spans="1:10" ht="51.75" x14ac:dyDescent="0.25">
      <c r="A140" s="3" t="s">
        <v>395</v>
      </c>
      <c r="B140" s="2"/>
      <c r="C140" s="3" t="s">
        <v>396</v>
      </c>
      <c r="D140" s="3" t="s">
        <v>397</v>
      </c>
      <c r="E140" s="3" t="s">
        <v>62</v>
      </c>
      <c r="F140" s="3" t="s">
        <v>398</v>
      </c>
      <c r="G140" s="2"/>
      <c r="H140" s="3" t="s">
        <v>398</v>
      </c>
      <c r="I140" s="4">
        <v>65716.13</v>
      </c>
      <c r="J140" s="3" t="s">
        <v>399</v>
      </c>
    </row>
    <row r="141" spans="1:10" x14ac:dyDescent="0.25">
      <c r="A141" s="3" t="s">
        <v>400</v>
      </c>
      <c r="B141" s="2"/>
      <c r="C141" s="3" t="s">
        <v>401</v>
      </c>
      <c r="D141" s="2"/>
      <c r="E141" s="2"/>
      <c r="F141" s="2"/>
      <c r="G141" s="2"/>
      <c r="H141" s="2"/>
      <c r="I141" s="4">
        <v>1113520.08</v>
      </c>
      <c r="J141" s="2"/>
    </row>
    <row r="142" spans="1:10" ht="64.5" x14ac:dyDescent="0.25">
      <c r="A142" s="3" t="s">
        <v>402</v>
      </c>
      <c r="B142" s="2"/>
      <c r="C142" s="3" t="s">
        <v>372</v>
      </c>
      <c r="D142" s="3" t="s">
        <v>403</v>
      </c>
      <c r="E142" s="3" t="s">
        <v>15</v>
      </c>
      <c r="F142" s="3" t="s">
        <v>374</v>
      </c>
      <c r="G142" s="2"/>
      <c r="H142" s="3" t="s">
        <v>374</v>
      </c>
      <c r="I142" s="4">
        <v>91683.07</v>
      </c>
      <c r="J142" s="3" t="s">
        <v>404</v>
      </c>
    </row>
    <row r="143" spans="1:10" ht="51.75" x14ac:dyDescent="0.25">
      <c r="A143" s="3" t="s">
        <v>405</v>
      </c>
      <c r="B143" s="2"/>
      <c r="C143" s="3" t="s">
        <v>379</v>
      </c>
      <c r="D143" s="3" t="s">
        <v>406</v>
      </c>
      <c r="E143" s="3" t="s">
        <v>150</v>
      </c>
      <c r="F143" s="3" t="s">
        <v>381</v>
      </c>
      <c r="G143" s="2"/>
      <c r="H143" s="3" t="s">
        <v>381</v>
      </c>
      <c r="I143" s="4">
        <v>6600.6</v>
      </c>
      <c r="J143" s="3" t="s">
        <v>352</v>
      </c>
    </row>
    <row r="144" spans="1:10" ht="51.75" x14ac:dyDescent="0.25">
      <c r="A144" s="3" t="s">
        <v>407</v>
      </c>
      <c r="B144" s="2"/>
      <c r="C144" s="3" t="s">
        <v>322</v>
      </c>
      <c r="D144" s="3" t="s">
        <v>408</v>
      </c>
      <c r="E144" s="3" t="s">
        <v>150</v>
      </c>
      <c r="F144" s="3" t="s">
        <v>324</v>
      </c>
      <c r="G144" s="2"/>
      <c r="H144" s="3" t="s">
        <v>324</v>
      </c>
      <c r="I144" s="3">
        <v>609.57000000000005</v>
      </c>
      <c r="J144" s="3" t="s">
        <v>89</v>
      </c>
    </row>
    <row r="145" spans="1:10" ht="51.75" x14ac:dyDescent="0.25">
      <c r="A145" s="3" t="s">
        <v>409</v>
      </c>
      <c r="B145" s="2"/>
      <c r="C145" s="3" t="s">
        <v>327</v>
      </c>
      <c r="D145" s="3" t="s">
        <v>410</v>
      </c>
      <c r="E145" s="3" t="s">
        <v>150</v>
      </c>
      <c r="F145" s="3" t="s">
        <v>329</v>
      </c>
      <c r="G145" s="2"/>
      <c r="H145" s="3" t="s">
        <v>329</v>
      </c>
      <c r="I145" s="3">
        <v>38.659999999999997</v>
      </c>
      <c r="J145" s="3" t="s">
        <v>94</v>
      </c>
    </row>
    <row r="146" spans="1:10" ht="51.75" x14ac:dyDescent="0.25">
      <c r="A146" s="3" t="s">
        <v>411</v>
      </c>
      <c r="B146" s="2"/>
      <c r="C146" s="3" t="s">
        <v>340</v>
      </c>
      <c r="D146" s="3" t="s">
        <v>412</v>
      </c>
      <c r="E146" s="3" t="s">
        <v>150</v>
      </c>
      <c r="F146" s="3" t="s">
        <v>342</v>
      </c>
      <c r="G146" s="2"/>
      <c r="H146" s="3" t="s">
        <v>342</v>
      </c>
      <c r="I146" s="4">
        <v>4163.43</v>
      </c>
      <c r="J146" s="3" t="s">
        <v>29</v>
      </c>
    </row>
    <row r="147" spans="1:10" ht="51.75" x14ac:dyDescent="0.25">
      <c r="A147" s="3" t="s">
        <v>413</v>
      </c>
      <c r="B147" s="2"/>
      <c r="C147" s="3" t="s">
        <v>396</v>
      </c>
      <c r="D147" s="3" t="s">
        <v>414</v>
      </c>
      <c r="E147" s="3" t="s">
        <v>62</v>
      </c>
      <c r="F147" s="3" t="s">
        <v>398</v>
      </c>
      <c r="G147" s="2"/>
      <c r="H147" s="3" t="s">
        <v>398</v>
      </c>
      <c r="I147" s="4">
        <v>55985.91</v>
      </c>
      <c r="J147" s="3" t="s">
        <v>415</v>
      </c>
    </row>
    <row r="148" spans="1:10" x14ac:dyDescent="0.25">
      <c r="A148" s="3" t="s">
        <v>416</v>
      </c>
      <c r="B148" s="2"/>
      <c r="C148" s="3" t="s">
        <v>417</v>
      </c>
      <c r="D148" s="2"/>
      <c r="E148" s="2"/>
      <c r="F148" s="2"/>
      <c r="G148" s="2"/>
      <c r="H148" s="2"/>
      <c r="I148" s="4">
        <v>963033.02</v>
      </c>
      <c r="J148" s="2"/>
    </row>
    <row r="149" spans="1:10" ht="26.25" x14ac:dyDescent="0.25">
      <c r="A149" s="3" t="s">
        <v>418</v>
      </c>
      <c r="B149" s="2"/>
      <c r="C149" s="3" t="s">
        <v>419</v>
      </c>
      <c r="D149" s="3">
        <v>238</v>
      </c>
      <c r="E149" s="3" t="s">
        <v>33</v>
      </c>
      <c r="F149" s="3" t="s">
        <v>420</v>
      </c>
      <c r="G149" s="2"/>
      <c r="H149" s="3" t="s">
        <v>420</v>
      </c>
      <c r="I149" s="4">
        <v>8594.18</v>
      </c>
      <c r="J149" s="3" t="s">
        <v>170</v>
      </c>
    </row>
    <row r="150" spans="1:10" x14ac:dyDescent="0.25">
      <c r="A150" s="3" t="s">
        <v>359</v>
      </c>
      <c r="B150" s="2"/>
      <c r="C150" s="3" t="s">
        <v>421</v>
      </c>
      <c r="D150" s="2"/>
      <c r="E150" s="2"/>
      <c r="F150" s="2"/>
      <c r="G150" s="2"/>
      <c r="H150" s="2"/>
      <c r="I150" s="4">
        <v>1015514.92</v>
      </c>
      <c r="J150" s="2"/>
    </row>
    <row r="151" spans="1:10" ht="51.75" x14ac:dyDescent="0.25">
      <c r="A151" s="3" t="s">
        <v>422</v>
      </c>
      <c r="B151" s="2"/>
      <c r="C151" s="3" t="s">
        <v>423</v>
      </c>
      <c r="D151" s="3" t="s">
        <v>424</v>
      </c>
      <c r="E151" s="3" t="s">
        <v>15</v>
      </c>
      <c r="F151" s="3" t="s">
        <v>425</v>
      </c>
      <c r="G151" s="2"/>
      <c r="H151" s="3" t="s">
        <v>425</v>
      </c>
      <c r="I151" s="3">
        <v>284.26</v>
      </c>
      <c r="J151" s="3" t="s">
        <v>94</v>
      </c>
    </row>
    <row r="152" spans="1:10" ht="39" x14ac:dyDescent="0.25">
      <c r="A152" s="3" t="s">
        <v>426</v>
      </c>
      <c r="B152" s="2"/>
      <c r="C152" s="3" t="s">
        <v>427</v>
      </c>
      <c r="D152" s="3">
        <v>416</v>
      </c>
      <c r="E152" s="3" t="s">
        <v>15</v>
      </c>
      <c r="F152" s="3" t="s">
        <v>428</v>
      </c>
      <c r="G152" s="2"/>
      <c r="H152" s="3" t="s">
        <v>428</v>
      </c>
      <c r="I152" s="4">
        <v>1218.8800000000001</v>
      </c>
      <c r="J152" s="3" t="s">
        <v>89</v>
      </c>
    </row>
    <row r="153" spans="1:10" ht="39" x14ac:dyDescent="0.25">
      <c r="A153" s="3" t="s">
        <v>429</v>
      </c>
      <c r="B153" s="2"/>
      <c r="C153" s="3" t="s">
        <v>430</v>
      </c>
      <c r="D153" s="3" t="s">
        <v>431</v>
      </c>
      <c r="E153" s="3" t="s">
        <v>150</v>
      </c>
      <c r="F153" s="3" t="s">
        <v>432</v>
      </c>
      <c r="G153" s="2"/>
      <c r="H153" s="3" t="s">
        <v>432</v>
      </c>
      <c r="I153" s="4">
        <v>12083.84</v>
      </c>
      <c r="J153" s="3" t="s">
        <v>51</v>
      </c>
    </row>
    <row r="154" spans="1:10" ht="26.25" x14ac:dyDescent="0.25">
      <c r="A154" s="3" t="s">
        <v>433</v>
      </c>
      <c r="B154" s="2"/>
      <c r="C154" s="3" t="s">
        <v>434</v>
      </c>
      <c r="D154" s="3">
        <v>416</v>
      </c>
      <c r="E154" s="3" t="s">
        <v>15</v>
      </c>
      <c r="F154" s="3" t="s">
        <v>435</v>
      </c>
      <c r="G154" s="2"/>
      <c r="H154" s="3" t="s">
        <v>435</v>
      </c>
      <c r="I154" s="4">
        <v>43588.480000000003</v>
      </c>
      <c r="J154" s="3" t="s">
        <v>436</v>
      </c>
    </row>
    <row r="155" spans="1:10" ht="51.75" x14ac:dyDescent="0.25">
      <c r="A155" s="3" t="s">
        <v>437</v>
      </c>
      <c r="B155" s="2"/>
      <c r="C155" s="3" t="s">
        <v>438</v>
      </c>
      <c r="D155" s="3" t="s">
        <v>439</v>
      </c>
      <c r="E155" s="3" t="s">
        <v>62</v>
      </c>
      <c r="F155" s="3" t="s">
        <v>440</v>
      </c>
      <c r="G155" s="2"/>
      <c r="H155" s="3" t="s">
        <v>440</v>
      </c>
      <c r="I155" s="4">
        <v>3900.62</v>
      </c>
      <c r="J155" s="3" t="s">
        <v>29</v>
      </c>
    </row>
    <row r="156" spans="1:10" x14ac:dyDescent="0.25">
      <c r="A156" s="3" t="s">
        <v>441</v>
      </c>
      <c r="B156" s="2"/>
      <c r="C156" s="3" t="s">
        <v>442</v>
      </c>
      <c r="D156" s="2"/>
      <c r="E156" s="2"/>
      <c r="F156" s="2"/>
      <c r="G156" s="2"/>
      <c r="H156" s="2"/>
      <c r="I156" s="4">
        <v>968768.75</v>
      </c>
      <c r="J156" s="2"/>
    </row>
    <row r="157" spans="1:10" ht="51.75" x14ac:dyDescent="0.25">
      <c r="A157" s="3" t="s">
        <v>443</v>
      </c>
      <c r="B157" s="2"/>
      <c r="C157" s="3" t="s">
        <v>444</v>
      </c>
      <c r="D157" s="3" t="s">
        <v>445</v>
      </c>
      <c r="E157" s="3" t="s">
        <v>15</v>
      </c>
      <c r="F157" s="3" t="s">
        <v>446</v>
      </c>
      <c r="G157" s="2"/>
      <c r="H157" s="3" t="s">
        <v>446</v>
      </c>
      <c r="I157" s="4">
        <v>6875.56</v>
      </c>
      <c r="J157" s="3" t="s">
        <v>352</v>
      </c>
    </row>
    <row r="158" spans="1:10" ht="51.75" x14ac:dyDescent="0.25">
      <c r="A158" s="3" t="s">
        <v>447</v>
      </c>
      <c r="B158" s="2"/>
      <c r="C158" s="3" t="s">
        <v>448</v>
      </c>
      <c r="D158" s="3" t="s">
        <v>449</v>
      </c>
      <c r="E158" s="3" t="s">
        <v>150</v>
      </c>
      <c r="F158" s="3" t="s">
        <v>450</v>
      </c>
      <c r="G158" s="2"/>
      <c r="H158" s="3" t="s">
        <v>450</v>
      </c>
      <c r="I158" s="3">
        <v>104.29</v>
      </c>
      <c r="J158" s="3" t="s">
        <v>94</v>
      </c>
    </row>
    <row r="159" spans="1:10" ht="51.75" x14ac:dyDescent="0.25">
      <c r="A159" s="3" t="s">
        <v>451</v>
      </c>
      <c r="B159" s="2"/>
      <c r="C159" s="3" t="s">
        <v>452</v>
      </c>
      <c r="D159" s="3" t="s">
        <v>453</v>
      </c>
      <c r="E159" s="3" t="s">
        <v>150</v>
      </c>
      <c r="F159" s="3" t="s">
        <v>454</v>
      </c>
      <c r="G159" s="2"/>
      <c r="H159" s="3" t="s">
        <v>454</v>
      </c>
      <c r="I159" s="4">
        <v>1867.52</v>
      </c>
      <c r="J159" s="3" t="s">
        <v>79</v>
      </c>
    </row>
    <row r="160" spans="1:10" ht="51.75" x14ac:dyDescent="0.25">
      <c r="A160" s="3" t="s">
        <v>455</v>
      </c>
      <c r="B160" s="2"/>
      <c r="C160" s="3" t="s">
        <v>396</v>
      </c>
      <c r="D160" s="3" t="s">
        <v>456</v>
      </c>
      <c r="E160" s="3" t="s">
        <v>62</v>
      </c>
      <c r="F160" s="3" t="s">
        <v>398</v>
      </c>
      <c r="G160" s="2"/>
      <c r="H160" s="3" t="s">
        <v>398</v>
      </c>
      <c r="I160" s="4">
        <v>5482.54</v>
      </c>
      <c r="J160" s="3" t="s">
        <v>84</v>
      </c>
    </row>
    <row r="161" spans="1:10" x14ac:dyDescent="0.25">
      <c r="A161" s="3" t="s">
        <v>457</v>
      </c>
      <c r="B161" s="2"/>
      <c r="C161" s="3" t="s">
        <v>458</v>
      </c>
      <c r="D161" s="2"/>
      <c r="E161" s="2"/>
      <c r="F161" s="2"/>
      <c r="G161" s="2"/>
      <c r="H161" s="2"/>
      <c r="I161" s="4">
        <v>956096.52</v>
      </c>
      <c r="J161" s="2"/>
    </row>
    <row r="162" spans="1:10" ht="51.75" x14ac:dyDescent="0.25">
      <c r="A162" s="3" t="s">
        <v>459</v>
      </c>
      <c r="B162" s="2"/>
      <c r="C162" s="3" t="s">
        <v>444</v>
      </c>
      <c r="D162" s="3" t="s">
        <v>460</v>
      </c>
      <c r="E162" s="3" t="s">
        <v>15</v>
      </c>
      <c r="F162" s="3" t="s">
        <v>446</v>
      </c>
      <c r="G162" s="2"/>
      <c r="H162" s="3" t="s">
        <v>446</v>
      </c>
      <c r="I162" s="3">
        <v>727.74</v>
      </c>
      <c r="J162" s="3" t="s">
        <v>89</v>
      </c>
    </row>
    <row r="163" spans="1:10" ht="51.75" x14ac:dyDescent="0.25">
      <c r="A163" s="3" t="s">
        <v>461</v>
      </c>
      <c r="B163" s="2"/>
      <c r="C163" s="3" t="s">
        <v>452</v>
      </c>
      <c r="D163" s="3" t="s">
        <v>462</v>
      </c>
      <c r="E163" s="3" t="s">
        <v>150</v>
      </c>
      <c r="F163" s="3" t="s">
        <v>454</v>
      </c>
      <c r="G163" s="2"/>
      <c r="H163" s="3" t="s">
        <v>454</v>
      </c>
      <c r="I163" s="3">
        <v>327.38</v>
      </c>
      <c r="J163" s="3" t="s">
        <v>94</v>
      </c>
    </row>
    <row r="164" spans="1:10" ht="51.75" x14ac:dyDescent="0.25">
      <c r="A164" s="3" t="s">
        <v>463</v>
      </c>
      <c r="B164" s="2"/>
      <c r="C164" s="3" t="s">
        <v>396</v>
      </c>
      <c r="D164" s="3" t="s">
        <v>464</v>
      </c>
      <c r="E164" s="3" t="s">
        <v>62</v>
      </c>
      <c r="F164" s="3" t="s">
        <v>398</v>
      </c>
      <c r="G164" s="2"/>
      <c r="H164" s="3" t="s">
        <v>398</v>
      </c>
      <c r="I164" s="3">
        <v>602.55999999999995</v>
      </c>
      <c r="J164" s="3" t="s">
        <v>89</v>
      </c>
    </row>
    <row r="165" spans="1:10" x14ac:dyDescent="0.25">
      <c r="A165" s="3" t="s">
        <v>465</v>
      </c>
      <c r="B165" s="2"/>
      <c r="C165" s="3" t="s">
        <v>466</v>
      </c>
      <c r="D165" s="2"/>
      <c r="E165" s="2"/>
      <c r="F165" s="2"/>
      <c r="G165" s="2"/>
      <c r="H165" s="2"/>
      <c r="I165" s="4">
        <v>956017.04</v>
      </c>
      <c r="J165" s="2"/>
    </row>
    <row r="166" spans="1:10" ht="51.75" x14ac:dyDescent="0.25">
      <c r="A166" s="3" t="s">
        <v>467</v>
      </c>
      <c r="B166" s="2"/>
      <c r="C166" s="3" t="s">
        <v>444</v>
      </c>
      <c r="D166" s="3" t="s">
        <v>468</v>
      </c>
      <c r="E166" s="3" t="s">
        <v>15</v>
      </c>
      <c r="F166" s="3" t="s">
        <v>446</v>
      </c>
      <c r="G166" s="2"/>
      <c r="H166" s="3" t="s">
        <v>446</v>
      </c>
      <c r="I166" s="3">
        <v>314.08</v>
      </c>
      <c r="J166" s="3" t="s">
        <v>94</v>
      </c>
    </row>
    <row r="167" spans="1:10" ht="51.75" x14ac:dyDescent="0.25">
      <c r="A167" s="3" t="s">
        <v>469</v>
      </c>
      <c r="B167" s="2"/>
      <c r="C167" s="3" t="s">
        <v>470</v>
      </c>
      <c r="D167" s="3" t="s">
        <v>471</v>
      </c>
      <c r="E167" s="3" t="s">
        <v>150</v>
      </c>
      <c r="F167" s="3" t="s">
        <v>472</v>
      </c>
      <c r="G167" s="2"/>
      <c r="H167" s="3" t="s">
        <v>472</v>
      </c>
      <c r="I167" s="3">
        <v>944.24</v>
      </c>
      <c r="J167" s="3" t="s">
        <v>89</v>
      </c>
    </row>
    <row r="168" spans="1:10" ht="51.75" x14ac:dyDescent="0.25">
      <c r="A168" s="3" t="s">
        <v>473</v>
      </c>
      <c r="B168" s="2"/>
      <c r="C168" s="3" t="s">
        <v>396</v>
      </c>
      <c r="D168" s="3" t="s">
        <v>474</v>
      </c>
      <c r="E168" s="3" t="s">
        <v>62</v>
      </c>
      <c r="F168" s="3" t="s">
        <v>398</v>
      </c>
      <c r="G168" s="2"/>
      <c r="H168" s="3" t="s">
        <v>398</v>
      </c>
      <c r="I168" s="3">
        <v>319.88</v>
      </c>
      <c r="J168" s="3" t="s">
        <v>94</v>
      </c>
    </row>
    <row r="169" spans="1:10" x14ac:dyDescent="0.25">
      <c r="A169" s="3" t="s">
        <v>475</v>
      </c>
      <c r="B169" s="2"/>
      <c r="C169" s="3" t="s">
        <v>476</v>
      </c>
      <c r="D169" s="2"/>
      <c r="E169" s="2"/>
      <c r="F169" s="2"/>
      <c r="G169" s="2"/>
      <c r="H169" s="2"/>
      <c r="I169" s="4">
        <v>955493.76</v>
      </c>
      <c r="J169" s="2"/>
    </row>
    <row r="170" spans="1:10" s="9" customFormat="1" ht="77.25" x14ac:dyDescent="0.25">
      <c r="A170" s="6" t="s">
        <v>477</v>
      </c>
      <c r="B170" s="7"/>
      <c r="C170" s="6" t="s">
        <v>478</v>
      </c>
      <c r="D170" s="6" t="s">
        <v>479</v>
      </c>
      <c r="E170" s="6" t="s">
        <v>150</v>
      </c>
      <c r="F170" s="6" t="s">
        <v>480</v>
      </c>
      <c r="G170" s="7"/>
      <c r="H170" s="6" t="s">
        <v>480</v>
      </c>
      <c r="I170" s="8">
        <v>1054923.01</v>
      </c>
      <c r="J170" s="6" t="s">
        <v>481</v>
      </c>
    </row>
    <row r="171" spans="1:10" x14ac:dyDescent="0.25">
      <c r="A171" s="3" t="s">
        <v>482</v>
      </c>
      <c r="B171" s="2"/>
      <c r="C171" s="3" t="s">
        <v>483</v>
      </c>
      <c r="D171" s="2"/>
      <c r="E171" s="2"/>
      <c r="F171" s="2"/>
      <c r="G171" s="2"/>
      <c r="H171" s="2"/>
      <c r="I171" s="4">
        <v>3076325.66</v>
      </c>
      <c r="J171" s="2"/>
    </row>
    <row r="172" spans="1:10" ht="26.25" x14ac:dyDescent="0.25">
      <c r="A172" s="3" t="s">
        <v>484</v>
      </c>
      <c r="B172" s="2"/>
      <c r="C172" s="3" t="s">
        <v>485</v>
      </c>
      <c r="D172" s="2"/>
      <c r="E172" s="2"/>
      <c r="F172" s="2"/>
      <c r="G172" s="2"/>
      <c r="H172" s="2"/>
      <c r="I172" s="4">
        <v>159870.10999999999</v>
      </c>
      <c r="J172" s="2"/>
    </row>
    <row r="173" spans="1:10" ht="51.75" x14ac:dyDescent="0.25">
      <c r="A173" s="3" t="s">
        <v>486</v>
      </c>
      <c r="B173" s="2"/>
      <c r="C173" s="3" t="s">
        <v>487</v>
      </c>
      <c r="D173" s="3" t="s">
        <v>488</v>
      </c>
      <c r="E173" s="3" t="s">
        <v>15</v>
      </c>
      <c r="F173" s="3" t="s">
        <v>489</v>
      </c>
      <c r="G173" s="2"/>
      <c r="H173" s="3" t="s">
        <v>489</v>
      </c>
      <c r="I173" s="4">
        <v>10448.84</v>
      </c>
      <c r="J173" s="3" t="s">
        <v>249</v>
      </c>
    </row>
    <row r="174" spans="1:10" ht="39" x14ac:dyDescent="0.25">
      <c r="A174" s="3" t="s">
        <v>490</v>
      </c>
      <c r="B174" s="2"/>
      <c r="C174" s="3" t="s">
        <v>491</v>
      </c>
      <c r="D174" s="3" t="s">
        <v>492</v>
      </c>
      <c r="E174" s="3" t="s">
        <v>62</v>
      </c>
      <c r="F174" s="3" t="s">
        <v>493</v>
      </c>
      <c r="G174" s="2"/>
      <c r="H174" s="3" t="s">
        <v>493</v>
      </c>
      <c r="I174" s="4">
        <v>22760.22</v>
      </c>
      <c r="J174" s="3" t="s">
        <v>494</v>
      </c>
    </row>
    <row r="175" spans="1:10" ht="39" x14ac:dyDescent="0.25">
      <c r="A175" s="3" t="s">
        <v>495</v>
      </c>
      <c r="B175" s="2"/>
      <c r="C175" s="3" t="s">
        <v>496</v>
      </c>
      <c r="D175" s="3" t="s">
        <v>488</v>
      </c>
      <c r="E175" s="3" t="s">
        <v>15</v>
      </c>
      <c r="F175" s="3" t="s">
        <v>120</v>
      </c>
      <c r="G175" s="2"/>
      <c r="H175" s="3" t="s">
        <v>120</v>
      </c>
      <c r="I175" s="4">
        <v>6314.11</v>
      </c>
      <c r="J175" s="3" t="s">
        <v>352</v>
      </c>
    </row>
    <row r="176" spans="1:10" ht="51.75" x14ac:dyDescent="0.25">
      <c r="A176" s="3" t="s">
        <v>497</v>
      </c>
      <c r="B176" s="2"/>
      <c r="C176" s="3" t="s">
        <v>498</v>
      </c>
      <c r="D176" s="3" t="s">
        <v>499</v>
      </c>
      <c r="E176" s="3" t="s">
        <v>62</v>
      </c>
      <c r="F176" s="3" t="s">
        <v>500</v>
      </c>
      <c r="G176" s="2"/>
      <c r="H176" s="3" t="s">
        <v>500</v>
      </c>
      <c r="I176" s="4">
        <v>117270.62</v>
      </c>
      <c r="J176" s="3" t="s">
        <v>501</v>
      </c>
    </row>
    <row r="177" spans="1:10" ht="26.25" x14ac:dyDescent="0.25">
      <c r="A177" s="3" t="s">
        <v>502</v>
      </c>
      <c r="B177" s="2"/>
      <c r="C177" s="3" t="s">
        <v>503</v>
      </c>
      <c r="D177" s="2"/>
      <c r="E177" s="2"/>
      <c r="F177" s="2"/>
      <c r="G177" s="2"/>
      <c r="H177" s="2"/>
      <c r="I177" s="4">
        <v>59291.68</v>
      </c>
      <c r="J177" s="2"/>
    </row>
    <row r="178" spans="1:10" ht="51.75" x14ac:dyDescent="0.25">
      <c r="A178" s="3" t="s">
        <v>504</v>
      </c>
      <c r="B178" s="2"/>
      <c r="C178" s="3" t="s">
        <v>487</v>
      </c>
      <c r="D178" s="3" t="s">
        <v>505</v>
      </c>
      <c r="E178" s="3" t="s">
        <v>15</v>
      </c>
      <c r="F178" s="3" t="s">
        <v>489</v>
      </c>
      <c r="G178" s="2"/>
      <c r="H178" s="3" t="s">
        <v>489</v>
      </c>
      <c r="I178" s="4">
        <v>3746.23</v>
      </c>
      <c r="J178" s="3" t="s">
        <v>110</v>
      </c>
    </row>
    <row r="179" spans="1:10" ht="39" x14ac:dyDescent="0.25">
      <c r="A179" s="3" t="s">
        <v>506</v>
      </c>
      <c r="B179" s="2"/>
      <c r="C179" s="3" t="s">
        <v>491</v>
      </c>
      <c r="D179" s="3" t="s">
        <v>507</v>
      </c>
      <c r="E179" s="3" t="s">
        <v>62</v>
      </c>
      <c r="F179" s="3" t="s">
        <v>493</v>
      </c>
      <c r="G179" s="2"/>
      <c r="H179" s="3" t="s">
        <v>493</v>
      </c>
      <c r="I179" s="4">
        <v>8159.62</v>
      </c>
      <c r="J179" s="3" t="s">
        <v>170</v>
      </c>
    </row>
    <row r="180" spans="1:10" ht="39" x14ac:dyDescent="0.25">
      <c r="A180" s="3" t="s">
        <v>508</v>
      </c>
      <c r="B180" s="2"/>
      <c r="C180" s="3" t="s">
        <v>496</v>
      </c>
      <c r="D180" s="3" t="s">
        <v>505</v>
      </c>
      <c r="E180" s="3" t="s">
        <v>15</v>
      </c>
      <c r="F180" s="3" t="s">
        <v>120</v>
      </c>
      <c r="G180" s="2"/>
      <c r="H180" s="3" t="s">
        <v>120</v>
      </c>
      <c r="I180" s="4">
        <v>2263.81</v>
      </c>
      <c r="J180" s="3" t="s">
        <v>17</v>
      </c>
    </row>
    <row r="181" spans="1:10" ht="51.75" x14ac:dyDescent="0.25">
      <c r="A181" s="3" t="s">
        <v>509</v>
      </c>
      <c r="B181" s="2"/>
      <c r="C181" s="3" t="s">
        <v>498</v>
      </c>
      <c r="D181" s="3" t="s">
        <v>510</v>
      </c>
      <c r="E181" s="3" t="s">
        <v>62</v>
      </c>
      <c r="F181" s="3" t="s">
        <v>500</v>
      </c>
      <c r="G181" s="2"/>
      <c r="H181" s="3" t="s">
        <v>500</v>
      </c>
      <c r="I181" s="4">
        <v>42045.69</v>
      </c>
      <c r="J181" s="3" t="s">
        <v>511</v>
      </c>
    </row>
    <row r="182" spans="1:10" x14ac:dyDescent="0.25">
      <c r="A182" s="3">
        <v>5</v>
      </c>
      <c r="B182" s="2"/>
      <c r="C182" s="3" t="s">
        <v>512</v>
      </c>
      <c r="D182" s="2"/>
      <c r="E182" s="2"/>
      <c r="F182" s="2"/>
      <c r="G182" s="2"/>
      <c r="H182" s="2"/>
      <c r="I182" s="4">
        <v>341239.89</v>
      </c>
      <c r="J182" s="2"/>
    </row>
    <row r="183" spans="1:10" x14ac:dyDescent="0.25">
      <c r="A183" s="3" t="s">
        <v>513</v>
      </c>
      <c r="B183" s="2"/>
      <c r="C183" s="3" t="s">
        <v>514</v>
      </c>
      <c r="D183" s="2"/>
      <c r="E183" s="2"/>
      <c r="F183" s="2"/>
      <c r="G183" s="2"/>
      <c r="H183" s="2"/>
      <c r="I183" s="4">
        <v>374376.97</v>
      </c>
      <c r="J183" s="2"/>
    </row>
    <row r="184" spans="1:10" ht="64.5" x14ac:dyDescent="0.25">
      <c r="A184" s="3" t="s">
        <v>515</v>
      </c>
      <c r="B184" s="2"/>
      <c r="C184" s="3" t="s">
        <v>516</v>
      </c>
      <c r="D184" s="3" t="s">
        <v>517</v>
      </c>
      <c r="E184" s="3" t="s">
        <v>15</v>
      </c>
      <c r="F184" s="3" t="s">
        <v>518</v>
      </c>
      <c r="G184" s="2"/>
      <c r="H184" s="3" t="s">
        <v>518</v>
      </c>
      <c r="I184" s="4">
        <v>33137.08</v>
      </c>
      <c r="J184" s="3" t="s">
        <v>519</v>
      </c>
    </row>
    <row r="185" spans="1:10" x14ac:dyDescent="0.25">
      <c r="A185" s="3" t="s">
        <v>520</v>
      </c>
      <c r="B185" s="2"/>
      <c r="C185" s="3" t="s">
        <v>521</v>
      </c>
      <c r="D185" s="2"/>
      <c r="E185" s="2"/>
      <c r="F185" s="2"/>
      <c r="G185" s="2"/>
      <c r="H185" s="2"/>
      <c r="I185" s="4">
        <v>527489.15</v>
      </c>
      <c r="J185" s="2"/>
    </row>
    <row r="186" spans="1:10" ht="64.5" x14ac:dyDescent="0.25">
      <c r="A186" s="3" t="s">
        <v>522</v>
      </c>
      <c r="B186" s="2"/>
      <c r="C186" s="3" t="s">
        <v>523</v>
      </c>
      <c r="D186" s="3" t="s">
        <v>524</v>
      </c>
      <c r="E186" s="3" t="s">
        <v>15</v>
      </c>
      <c r="F186" s="3" t="s">
        <v>525</v>
      </c>
      <c r="G186" s="2"/>
      <c r="H186" s="3" t="s">
        <v>525</v>
      </c>
      <c r="I186" s="4">
        <v>149924.16</v>
      </c>
      <c r="J186" s="3" t="s">
        <v>526</v>
      </c>
    </row>
    <row r="187" spans="1:10" ht="64.5" x14ac:dyDescent="0.25">
      <c r="A187" s="3" t="s">
        <v>527</v>
      </c>
      <c r="B187" s="2"/>
      <c r="C187" s="3" t="s">
        <v>528</v>
      </c>
      <c r="D187" s="3" t="s">
        <v>529</v>
      </c>
      <c r="E187" s="3" t="s">
        <v>15</v>
      </c>
      <c r="F187" s="3" t="s">
        <v>530</v>
      </c>
      <c r="G187" s="2"/>
      <c r="H187" s="3" t="s">
        <v>530</v>
      </c>
      <c r="I187" s="4">
        <v>27290.14</v>
      </c>
      <c r="J187" s="3" t="s">
        <v>156</v>
      </c>
    </row>
    <row r="188" spans="1:10" ht="64.5" x14ac:dyDescent="0.25">
      <c r="A188" s="3" t="s">
        <v>531</v>
      </c>
      <c r="B188" s="2"/>
      <c r="C188" s="3" t="s">
        <v>532</v>
      </c>
      <c r="D188" s="3" t="s">
        <v>533</v>
      </c>
      <c r="E188" s="3" t="s">
        <v>15</v>
      </c>
      <c r="F188" s="3" t="s">
        <v>534</v>
      </c>
      <c r="G188" s="2"/>
      <c r="H188" s="3" t="s">
        <v>534</v>
      </c>
      <c r="I188" s="4">
        <v>1220.3599999999999</v>
      </c>
      <c r="J188" s="3" t="s">
        <v>89</v>
      </c>
    </row>
    <row r="189" spans="1:10" ht="77.25" x14ac:dyDescent="0.25">
      <c r="A189" s="3" t="s">
        <v>535</v>
      </c>
      <c r="B189" s="2"/>
      <c r="C189" s="3" t="s">
        <v>536</v>
      </c>
      <c r="D189" s="3" t="s">
        <v>537</v>
      </c>
      <c r="E189" s="3" t="s">
        <v>15</v>
      </c>
      <c r="F189" s="3" t="s">
        <v>538</v>
      </c>
      <c r="G189" s="2"/>
      <c r="H189" s="3" t="s">
        <v>538</v>
      </c>
      <c r="I189" s="3">
        <v>905.91</v>
      </c>
      <c r="J189" s="3" t="s">
        <v>89</v>
      </c>
    </row>
    <row r="190" spans="1:10" ht="39" x14ac:dyDescent="0.25">
      <c r="A190" s="3" t="s">
        <v>539</v>
      </c>
      <c r="B190" s="2"/>
      <c r="C190" s="3" t="s">
        <v>540</v>
      </c>
      <c r="D190" s="3" t="s">
        <v>541</v>
      </c>
      <c r="E190" s="3" t="s">
        <v>33</v>
      </c>
      <c r="F190" s="3" t="s">
        <v>542</v>
      </c>
      <c r="G190" s="2"/>
      <c r="H190" s="3" t="s">
        <v>542</v>
      </c>
      <c r="I190" s="4">
        <v>6908.69</v>
      </c>
      <c r="J190" s="3" t="s">
        <v>352</v>
      </c>
    </row>
    <row r="191" spans="1:10" x14ac:dyDescent="0.25">
      <c r="A191" s="3" t="s">
        <v>543</v>
      </c>
      <c r="B191" s="2"/>
      <c r="C191" s="3" t="s">
        <v>544</v>
      </c>
      <c r="D191" s="2"/>
      <c r="E191" s="2"/>
      <c r="F191" s="2"/>
      <c r="G191" s="2"/>
      <c r="H191" s="2"/>
      <c r="I191" s="4">
        <v>416849.65</v>
      </c>
      <c r="J191" s="2"/>
    </row>
    <row r="192" spans="1:10" ht="51.75" x14ac:dyDescent="0.25">
      <c r="A192" s="3" t="s">
        <v>545</v>
      </c>
      <c r="B192" s="2"/>
      <c r="C192" s="3" t="s">
        <v>546</v>
      </c>
      <c r="D192" s="3" t="s">
        <v>547</v>
      </c>
      <c r="E192" s="3" t="s">
        <v>15</v>
      </c>
      <c r="F192" s="3" t="s">
        <v>548</v>
      </c>
      <c r="G192" s="2"/>
      <c r="H192" s="3" t="s">
        <v>548</v>
      </c>
      <c r="I192" s="4">
        <v>30875.31</v>
      </c>
      <c r="J192" s="3" t="s">
        <v>549</v>
      </c>
    </row>
    <row r="193" spans="1:10" ht="39" x14ac:dyDescent="0.25">
      <c r="A193" s="3" t="s">
        <v>550</v>
      </c>
      <c r="B193" s="2"/>
      <c r="C193" s="3" t="s">
        <v>551</v>
      </c>
      <c r="D193" s="3" t="s">
        <v>552</v>
      </c>
      <c r="E193" s="3" t="s">
        <v>15</v>
      </c>
      <c r="F193" s="3" t="s">
        <v>553</v>
      </c>
      <c r="G193" s="2"/>
      <c r="H193" s="3" t="s">
        <v>553</v>
      </c>
      <c r="I193" s="4">
        <v>15534.96</v>
      </c>
      <c r="J193" s="3" t="s">
        <v>55</v>
      </c>
    </row>
    <row r="194" spans="1:10" ht="26.25" x14ac:dyDescent="0.25">
      <c r="A194" s="3" t="s">
        <v>554</v>
      </c>
      <c r="B194" s="2"/>
      <c r="C194" s="3" t="s">
        <v>555</v>
      </c>
      <c r="D194" s="3" t="s">
        <v>556</v>
      </c>
      <c r="E194" s="3" t="s">
        <v>15</v>
      </c>
      <c r="F194" s="3" t="s">
        <v>557</v>
      </c>
      <c r="G194" s="2"/>
      <c r="H194" s="3" t="s">
        <v>557</v>
      </c>
      <c r="I194" s="4">
        <v>3847.97</v>
      </c>
      <c r="J194" s="3" t="s">
        <v>29</v>
      </c>
    </row>
    <row r="195" spans="1:10" ht="26.25" x14ac:dyDescent="0.25">
      <c r="A195" s="3" t="s">
        <v>558</v>
      </c>
      <c r="B195" s="2"/>
      <c r="C195" s="3" t="s">
        <v>559</v>
      </c>
      <c r="D195" s="3" t="s">
        <v>560</v>
      </c>
      <c r="E195" s="3" t="s">
        <v>15</v>
      </c>
      <c r="F195" s="3" t="s">
        <v>561</v>
      </c>
      <c r="G195" s="2"/>
      <c r="H195" s="3" t="s">
        <v>561</v>
      </c>
      <c r="I195" s="4">
        <v>4878.58</v>
      </c>
      <c r="J195" s="3" t="s">
        <v>223</v>
      </c>
    </row>
    <row r="196" spans="1:10" ht="26.25" x14ac:dyDescent="0.25">
      <c r="A196" s="3" t="s">
        <v>562</v>
      </c>
      <c r="B196" s="2"/>
      <c r="C196" s="3" t="s">
        <v>563</v>
      </c>
      <c r="D196" s="3" t="s">
        <v>564</v>
      </c>
      <c r="E196" s="3" t="s">
        <v>15</v>
      </c>
      <c r="F196" s="3" t="s">
        <v>565</v>
      </c>
      <c r="G196" s="2"/>
      <c r="H196" s="3" t="s">
        <v>565</v>
      </c>
      <c r="I196" s="4">
        <v>20472.939999999999</v>
      </c>
      <c r="J196" s="3" t="s">
        <v>74</v>
      </c>
    </row>
    <row r="197" spans="1:10" x14ac:dyDescent="0.25">
      <c r="A197" s="3" t="s">
        <v>566</v>
      </c>
      <c r="B197" s="2"/>
      <c r="C197" s="3" t="s">
        <v>567</v>
      </c>
      <c r="D197" s="2"/>
      <c r="E197" s="2"/>
      <c r="F197" s="2"/>
      <c r="G197" s="2"/>
      <c r="H197" s="2"/>
      <c r="I197" s="4">
        <v>387483.68</v>
      </c>
      <c r="J197" s="2"/>
    </row>
    <row r="198" spans="1:10" ht="64.5" x14ac:dyDescent="0.25">
      <c r="A198" s="3" t="s">
        <v>568</v>
      </c>
      <c r="B198" s="2"/>
      <c r="C198" s="3" t="s">
        <v>523</v>
      </c>
      <c r="D198" s="3" t="s">
        <v>569</v>
      </c>
      <c r="E198" s="3" t="s">
        <v>15</v>
      </c>
      <c r="F198" s="3" t="s">
        <v>525</v>
      </c>
      <c r="G198" s="2"/>
      <c r="H198" s="3" t="s">
        <v>525</v>
      </c>
      <c r="I198" s="4">
        <v>1236.44</v>
      </c>
      <c r="J198" s="3" t="s">
        <v>89</v>
      </c>
    </row>
    <row r="199" spans="1:10" ht="64.5" x14ac:dyDescent="0.25">
      <c r="A199" s="3" t="s">
        <v>570</v>
      </c>
      <c r="B199" s="2"/>
      <c r="C199" s="3" t="s">
        <v>528</v>
      </c>
      <c r="D199" s="3" t="s">
        <v>571</v>
      </c>
      <c r="E199" s="3" t="s">
        <v>15</v>
      </c>
      <c r="F199" s="3" t="s">
        <v>530</v>
      </c>
      <c r="G199" s="2"/>
      <c r="H199" s="3" t="s">
        <v>530</v>
      </c>
      <c r="I199" s="4">
        <v>42403.38</v>
      </c>
      <c r="J199" s="3" t="s">
        <v>511</v>
      </c>
    </row>
    <row r="200" spans="1:10" ht="39" x14ac:dyDescent="0.25">
      <c r="A200" s="3" t="s">
        <v>572</v>
      </c>
      <c r="B200" s="2"/>
      <c r="C200" s="3" t="s">
        <v>540</v>
      </c>
      <c r="D200" s="3" t="s">
        <v>573</v>
      </c>
      <c r="E200" s="3" t="s">
        <v>33</v>
      </c>
      <c r="F200" s="3" t="s">
        <v>542</v>
      </c>
      <c r="G200" s="2"/>
      <c r="H200" s="3" t="s">
        <v>542</v>
      </c>
      <c r="I200" s="4">
        <v>2425.34</v>
      </c>
      <c r="J200" s="3" t="s">
        <v>17</v>
      </c>
    </row>
    <row r="201" spans="1:10" ht="64.5" x14ac:dyDescent="0.25">
      <c r="A201" s="3" t="s">
        <v>574</v>
      </c>
      <c r="B201" s="2"/>
      <c r="C201" s="3" t="s">
        <v>575</v>
      </c>
      <c r="D201" s="3" t="s">
        <v>576</v>
      </c>
      <c r="E201" s="3" t="s">
        <v>15</v>
      </c>
      <c r="F201" s="3" t="s">
        <v>530</v>
      </c>
      <c r="G201" s="2"/>
      <c r="H201" s="3" t="s">
        <v>530</v>
      </c>
      <c r="I201" s="3">
        <v>178.63</v>
      </c>
      <c r="J201" s="3" t="s">
        <v>94</v>
      </c>
    </row>
    <row r="202" spans="1:10" x14ac:dyDescent="0.25">
      <c r="A202" s="3">
        <v>6</v>
      </c>
      <c r="B202" s="2"/>
      <c r="C202" s="3" t="s">
        <v>577</v>
      </c>
      <c r="D202" s="2"/>
      <c r="E202" s="2"/>
      <c r="F202" s="2"/>
      <c r="G202" s="2"/>
      <c r="H202" s="2"/>
      <c r="I202" s="4">
        <v>811268.07</v>
      </c>
      <c r="J202" s="2"/>
    </row>
    <row r="203" spans="1:10" x14ac:dyDescent="0.25">
      <c r="A203" s="3" t="s">
        <v>578</v>
      </c>
      <c r="B203" s="2"/>
      <c r="C203" s="3" t="s">
        <v>579</v>
      </c>
      <c r="D203" s="2"/>
      <c r="E203" s="2"/>
      <c r="F203" s="2"/>
      <c r="G203" s="2"/>
      <c r="H203" s="2"/>
      <c r="I203" s="4">
        <v>848499.01</v>
      </c>
      <c r="J203" s="2"/>
    </row>
    <row r="204" spans="1:10" ht="90" x14ac:dyDescent="0.25">
      <c r="A204" s="3" t="s">
        <v>580</v>
      </c>
      <c r="B204" s="2"/>
      <c r="C204" s="3" t="s">
        <v>581</v>
      </c>
      <c r="D204" s="3">
        <v>9</v>
      </c>
      <c r="E204" s="3" t="s">
        <v>24</v>
      </c>
      <c r="F204" s="3" t="s">
        <v>582</v>
      </c>
      <c r="G204" s="2"/>
      <c r="H204" s="3" t="s">
        <v>582</v>
      </c>
      <c r="I204" s="4">
        <v>13920.3</v>
      </c>
      <c r="J204" s="3" t="s">
        <v>199</v>
      </c>
    </row>
    <row r="205" spans="1:10" ht="77.25" x14ac:dyDescent="0.25">
      <c r="A205" s="3" t="s">
        <v>583</v>
      </c>
      <c r="B205" s="2"/>
      <c r="C205" s="3" t="s">
        <v>584</v>
      </c>
      <c r="D205" s="3">
        <v>6</v>
      </c>
      <c r="E205" s="3" t="s">
        <v>24</v>
      </c>
      <c r="F205" s="3" t="s">
        <v>585</v>
      </c>
      <c r="G205" s="2"/>
      <c r="H205" s="3" t="s">
        <v>585</v>
      </c>
      <c r="I205" s="4">
        <v>14198.7</v>
      </c>
      <c r="J205" s="3" t="s">
        <v>199</v>
      </c>
    </row>
    <row r="206" spans="1:10" ht="90" x14ac:dyDescent="0.25">
      <c r="A206" s="3" t="s">
        <v>586</v>
      </c>
      <c r="B206" s="2"/>
      <c r="C206" s="3" t="s">
        <v>587</v>
      </c>
      <c r="D206" s="3">
        <v>5</v>
      </c>
      <c r="E206" s="3" t="s">
        <v>24</v>
      </c>
      <c r="F206" s="3" t="s">
        <v>582</v>
      </c>
      <c r="G206" s="2"/>
      <c r="H206" s="3" t="s">
        <v>582</v>
      </c>
      <c r="I206" s="4">
        <v>7733.5</v>
      </c>
      <c r="J206" s="3" t="s">
        <v>355</v>
      </c>
    </row>
    <row r="207" spans="1:10" ht="39" x14ac:dyDescent="0.25">
      <c r="A207" s="3" t="s">
        <v>588</v>
      </c>
      <c r="B207" s="2"/>
      <c r="C207" s="3" t="s">
        <v>589</v>
      </c>
      <c r="D207" s="3" t="s">
        <v>416</v>
      </c>
      <c r="E207" s="3" t="s">
        <v>15</v>
      </c>
      <c r="F207" s="3" t="s">
        <v>590</v>
      </c>
      <c r="G207" s="2"/>
      <c r="H207" s="3" t="s">
        <v>590</v>
      </c>
      <c r="I207" s="4">
        <v>1378.44</v>
      </c>
      <c r="J207" s="3" t="s">
        <v>79</v>
      </c>
    </row>
    <row r="208" spans="1:10" x14ac:dyDescent="0.25">
      <c r="A208" s="3" t="s">
        <v>591</v>
      </c>
      <c r="B208" s="2"/>
      <c r="C208" s="3" t="s">
        <v>592</v>
      </c>
      <c r="D208" s="2"/>
      <c r="E208" s="2"/>
      <c r="F208" s="2"/>
      <c r="G208" s="2"/>
      <c r="H208" s="2"/>
      <c r="I208" s="4">
        <v>816404.31</v>
      </c>
      <c r="J208" s="2"/>
    </row>
    <row r="209" spans="1:10" ht="26.25" x14ac:dyDescent="0.25">
      <c r="A209" s="3" t="s">
        <v>593</v>
      </c>
      <c r="B209" s="2"/>
      <c r="C209" s="3" t="s">
        <v>594</v>
      </c>
      <c r="D209" s="3">
        <v>11</v>
      </c>
      <c r="E209" s="3" t="s">
        <v>24</v>
      </c>
      <c r="F209" s="3" t="s">
        <v>595</v>
      </c>
      <c r="G209" s="2"/>
      <c r="H209" s="3" t="s">
        <v>595</v>
      </c>
      <c r="I209" s="4">
        <v>1205.05</v>
      </c>
      <c r="J209" s="3" t="s">
        <v>89</v>
      </c>
    </row>
    <row r="210" spans="1:10" ht="51.75" x14ac:dyDescent="0.25">
      <c r="A210" s="3" t="s">
        <v>596</v>
      </c>
      <c r="B210" s="2"/>
      <c r="C210" s="3" t="s">
        <v>597</v>
      </c>
      <c r="D210" s="3">
        <v>6</v>
      </c>
      <c r="E210" s="3" t="s">
        <v>24</v>
      </c>
      <c r="F210" s="3" t="s">
        <v>598</v>
      </c>
      <c r="G210" s="2"/>
      <c r="H210" s="3" t="s">
        <v>598</v>
      </c>
      <c r="I210" s="4">
        <v>2351.16</v>
      </c>
      <c r="J210" s="3" t="s">
        <v>17</v>
      </c>
    </row>
    <row r="211" spans="1:10" ht="26.25" x14ac:dyDescent="0.25">
      <c r="A211" s="3" t="s">
        <v>599</v>
      </c>
      <c r="B211" s="2"/>
      <c r="C211" s="3" t="s">
        <v>600</v>
      </c>
      <c r="D211" s="3" t="s">
        <v>601</v>
      </c>
      <c r="E211" s="3" t="s">
        <v>15</v>
      </c>
      <c r="F211" s="3" t="s">
        <v>602</v>
      </c>
      <c r="G211" s="2"/>
      <c r="H211" s="3" t="s">
        <v>602</v>
      </c>
      <c r="I211" s="4">
        <v>1580.03</v>
      </c>
      <c r="J211" s="3" t="s">
        <v>79</v>
      </c>
    </row>
    <row r="212" spans="1:10" x14ac:dyDescent="0.25">
      <c r="A212" s="3" t="s">
        <v>603</v>
      </c>
      <c r="B212" s="2"/>
      <c r="C212" s="3" t="s">
        <v>604</v>
      </c>
      <c r="D212" s="2"/>
      <c r="E212" s="2"/>
      <c r="F212" s="2"/>
      <c r="G212" s="2"/>
      <c r="H212" s="2"/>
      <c r="I212" s="4">
        <v>974797.9</v>
      </c>
      <c r="J212" s="2"/>
    </row>
    <row r="213" spans="1:10" ht="64.5" x14ac:dyDescent="0.25">
      <c r="A213" s="3" t="s">
        <v>605</v>
      </c>
      <c r="B213" s="2"/>
      <c r="C213" s="3" t="s">
        <v>606</v>
      </c>
      <c r="D213" s="3" t="s">
        <v>348</v>
      </c>
      <c r="E213" s="3" t="s">
        <v>15</v>
      </c>
      <c r="F213" s="3" t="s">
        <v>607</v>
      </c>
      <c r="G213" s="2"/>
      <c r="H213" s="3" t="s">
        <v>607</v>
      </c>
      <c r="I213" s="4">
        <v>4956.84</v>
      </c>
      <c r="J213" s="3" t="s">
        <v>223</v>
      </c>
    </row>
    <row r="214" spans="1:10" ht="64.5" x14ac:dyDescent="0.25">
      <c r="A214" s="3" t="s">
        <v>608</v>
      </c>
      <c r="B214" s="2"/>
      <c r="C214" s="3" t="s">
        <v>609</v>
      </c>
      <c r="D214" s="3" t="s">
        <v>610</v>
      </c>
      <c r="E214" s="3" t="s">
        <v>15</v>
      </c>
      <c r="F214" s="3" t="s">
        <v>611</v>
      </c>
      <c r="G214" s="2"/>
      <c r="H214" s="3" t="s">
        <v>611</v>
      </c>
      <c r="I214" s="4">
        <v>6353.23</v>
      </c>
      <c r="J214" s="3" t="s">
        <v>352</v>
      </c>
    </row>
    <row r="215" spans="1:10" ht="64.5" x14ac:dyDescent="0.25">
      <c r="A215" s="3" t="s">
        <v>612</v>
      </c>
      <c r="B215" s="2"/>
      <c r="C215" s="3" t="s">
        <v>613</v>
      </c>
      <c r="D215" s="3" t="s">
        <v>614</v>
      </c>
      <c r="E215" s="3" t="s">
        <v>15</v>
      </c>
      <c r="F215" s="3" t="s">
        <v>611</v>
      </c>
      <c r="G215" s="2"/>
      <c r="H215" s="3" t="s">
        <v>611</v>
      </c>
      <c r="I215" s="4">
        <v>19059.7</v>
      </c>
      <c r="J215" s="3" t="s">
        <v>388</v>
      </c>
    </row>
    <row r="216" spans="1:10" ht="64.5" x14ac:dyDescent="0.25">
      <c r="A216" s="3" t="s">
        <v>615</v>
      </c>
      <c r="B216" s="2"/>
      <c r="C216" s="3" t="s">
        <v>616</v>
      </c>
      <c r="D216" s="3" t="s">
        <v>617</v>
      </c>
      <c r="E216" s="3" t="s">
        <v>15</v>
      </c>
      <c r="F216" s="3" t="s">
        <v>611</v>
      </c>
      <c r="G216" s="2"/>
      <c r="H216" s="3" t="s">
        <v>611</v>
      </c>
      <c r="I216" s="4">
        <v>11092.95</v>
      </c>
      <c r="J216" s="3" t="s">
        <v>64</v>
      </c>
    </row>
    <row r="217" spans="1:10" ht="64.5" x14ac:dyDescent="0.25">
      <c r="A217" s="3" t="s">
        <v>618</v>
      </c>
      <c r="B217" s="2"/>
      <c r="C217" s="3" t="s">
        <v>619</v>
      </c>
      <c r="D217" s="3" t="s">
        <v>620</v>
      </c>
      <c r="E217" s="3" t="s">
        <v>15</v>
      </c>
      <c r="F217" s="3" t="s">
        <v>611</v>
      </c>
      <c r="G217" s="2"/>
      <c r="H217" s="3" t="s">
        <v>611</v>
      </c>
      <c r="I217" s="4">
        <v>11647.6</v>
      </c>
      <c r="J217" s="3" t="s">
        <v>51</v>
      </c>
    </row>
    <row r="218" spans="1:10" ht="64.5" x14ac:dyDescent="0.25">
      <c r="A218" s="3" t="s">
        <v>621</v>
      </c>
      <c r="B218" s="2"/>
      <c r="C218" s="3" t="s">
        <v>622</v>
      </c>
      <c r="D218" s="3" t="s">
        <v>623</v>
      </c>
      <c r="E218" s="3" t="s">
        <v>15</v>
      </c>
      <c r="F218" s="3" t="s">
        <v>607</v>
      </c>
      <c r="G218" s="2"/>
      <c r="H218" s="3" t="s">
        <v>607</v>
      </c>
      <c r="I218" s="4">
        <v>45744.55</v>
      </c>
      <c r="J218" s="3" t="s">
        <v>624</v>
      </c>
    </row>
    <row r="219" spans="1:10" ht="51.75" x14ac:dyDescent="0.25">
      <c r="A219" s="3" t="s">
        <v>625</v>
      </c>
      <c r="B219" s="2"/>
      <c r="C219" s="3" t="s">
        <v>626</v>
      </c>
      <c r="D219" s="3" t="s">
        <v>627</v>
      </c>
      <c r="E219" s="3" t="s">
        <v>15</v>
      </c>
      <c r="F219" s="3" t="s">
        <v>607</v>
      </c>
      <c r="G219" s="2"/>
      <c r="H219" s="3" t="s">
        <v>607</v>
      </c>
      <c r="I219" s="4">
        <v>42380.98</v>
      </c>
      <c r="J219" s="3" t="s">
        <v>511</v>
      </c>
    </row>
    <row r="220" spans="1:10" ht="51.75" x14ac:dyDescent="0.25">
      <c r="A220" s="3" t="s">
        <v>628</v>
      </c>
      <c r="B220" s="2"/>
      <c r="C220" s="3" t="s">
        <v>629</v>
      </c>
      <c r="D220" s="3" t="s">
        <v>630</v>
      </c>
      <c r="E220" s="3" t="s">
        <v>15</v>
      </c>
      <c r="F220" s="3" t="s">
        <v>607</v>
      </c>
      <c r="G220" s="2"/>
      <c r="H220" s="3" t="s">
        <v>607</v>
      </c>
      <c r="I220" s="4">
        <v>7069.4</v>
      </c>
      <c r="J220" s="3" t="s">
        <v>352</v>
      </c>
    </row>
    <row r="221" spans="1:10" ht="51.75" x14ac:dyDescent="0.25">
      <c r="A221" s="3" t="s">
        <v>631</v>
      </c>
      <c r="B221" s="2"/>
      <c r="C221" s="3" t="s">
        <v>632</v>
      </c>
      <c r="D221" s="3" t="s">
        <v>184</v>
      </c>
      <c r="E221" s="3" t="s">
        <v>15</v>
      </c>
      <c r="F221" s="3" t="s">
        <v>607</v>
      </c>
      <c r="G221" s="2"/>
      <c r="H221" s="3" t="s">
        <v>607</v>
      </c>
      <c r="I221" s="4">
        <v>3894.66</v>
      </c>
      <c r="J221" s="3" t="s">
        <v>29</v>
      </c>
    </row>
    <row r="222" spans="1:10" ht="51.75" x14ac:dyDescent="0.25">
      <c r="A222" s="3" t="s">
        <v>633</v>
      </c>
      <c r="B222" s="2"/>
      <c r="C222" s="3" t="s">
        <v>634</v>
      </c>
      <c r="D222" s="3" t="s">
        <v>635</v>
      </c>
      <c r="E222" s="3" t="s">
        <v>15</v>
      </c>
      <c r="F222" s="3" t="s">
        <v>607</v>
      </c>
      <c r="G222" s="2"/>
      <c r="H222" s="3" t="s">
        <v>607</v>
      </c>
      <c r="I222" s="4">
        <v>6514.7</v>
      </c>
      <c r="J222" s="3" t="s">
        <v>352</v>
      </c>
    </row>
    <row r="223" spans="1:10" ht="51.75" x14ac:dyDescent="0.25">
      <c r="A223" s="3" t="s">
        <v>636</v>
      </c>
      <c r="B223" s="2"/>
      <c r="C223" s="3" t="s">
        <v>637</v>
      </c>
      <c r="D223" s="3" t="s">
        <v>638</v>
      </c>
      <c r="E223" s="3" t="s">
        <v>15</v>
      </c>
      <c r="F223" s="3" t="s">
        <v>607</v>
      </c>
      <c r="G223" s="2"/>
      <c r="H223" s="3" t="s">
        <v>607</v>
      </c>
      <c r="I223" s="4">
        <v>4815.22</v>
      </c>
      <c r="J223" s="3" t="s">
        <v>223</v>
      </c>
    </row>
    <row r="224" spans="1:10" x14ac:dyDescent="0.25">
      <c r="A224" s="3" t="s">
        <v>601</v>
      </c>
      <c r="B224" s="2"/>
      <c r="C224" s="3" t="s">
        <v>639</v>
      </c>
      <c r="D224" s="2"/>
      <c r="E224" s="2"/>
      <c r="F224" s="2"/>
      <c r="G224" s="2"/>
      <c r="H224" s="2"/>
      <c r="I224" s="4">
        <v>1187196.99</v>
      </c>
      <c r="J224" s="2"/>
    </row>
    <row r="225" spans="1:10" ht="39" x14ac:dyDescent="0.25">
      <c r="A225" s="3" t="s">
        <v>640</v>
      </c>
      <c r="B225" s="2"/>
      <c r="C225" s="3" t="s">
        <v>641</v>
      </c>
      <c r="D225" s="3" t="s">
        <v>642</v>
      </c>
      <c r="E225" s="3" t="s">
        <v>15</v>
      </c>
      <c r="F225" s="3" t="s">
        <v>643</v>
      </c>
      <c r="G225" s="2"/>
      <c r="H225" s="3" t="s">
        <v>643</v>
      </c>
      <c r="I225" s="4">
        <v>9960.57</v>
      </c>
      <c r="J225" s="3" t="s">
        <v>249</v>
      </c>
    </row>
    <row r="226" spans="1:10" ht="39" x14ac:dyDescent="0.25">
      <c r="A226" s="3" t="s">
        <v>644</v>
      </c>
      <c r="B226" s="2"/>
      <c r="C226" s="3" t="s">
        <v>645</v>
      </c>
      <c r="D226" s="3" t="s">
        <v>57</v>
      </c>
      <c r="E226" s="3" t="s">
        <v>15</v>
      </c>
      <c r="F226" s="3" t="s">
        <v>646</v>
      </c>
      <c r="G226" s="2"/>
      <c r="H226" s="3" t="s">
        <v>646</v>
      </c>
      <c r="I226" s="4">
        <v>2024.04</v>
      </c>
      <c r="J226" s="3" t="s">
        <v>79</v>
      </c>
    </row>
    <row r="227" spans="1:10" ht="51.75" x14ac:dyDescent="0.25">
      <c r="A227" s="3" t="s">
        <v>647</v>
      </c>
      <c r="B227" s="2"/>
      <c r="C227" s="3" t="s">
        <v>648</v>
      </c>
      <c r="D227" s="3" t="s">
        <v>649</v>
      </c>
      <c r="E227" s="3" t="s">
        <v>15</v>
      </c>
      <c r="F227" s="3" t="s">
        <v>646</v>
      </c>
      <c r="G227" s="2"/>
      <c r="H227" s="3" t="s">
        <v>646</v>
      </c>
      <c r="I227" s="4">
        <v>5532.38</v>
      </c>
      <c r="J227" s="3" t="s">
        <v>84</v>
      </c>
    </row>
    <row r="228" spans="1:10" ht="51.75" x14ac:dyDescent="0.25">
      <c r="A228" s="3" t="s">
        <v>650</v>
      </c>
      <c r="B228" s="2"/>
      <c r="C228" s="3" t="s">
        <v>651</v>
      </c>
      <c r="D228" s="3" t="s">
        <v>652</v>
      </c>
      <c r="E228" s="3" t="s">
        <v>15</v>
      </c>
      <c r="F228" s="3" t="s">
        <v>646</v>
      </c>
      <c r="G228" s="2"/>
      <c r="H228" s="3" t="s">
        <v>646</v>
      </c>
      <c r="I228" s="4">
        <v>9985.2800000000007</v>
      </c>
      <c r="J228" s="3" t="s">
        <v>249</v>
      </c>
    </row>
    <row r="229" spans="1:10" ht="51.75" x14ac:dyDescent="0.25">
      <c r="A229" s="3" t="s">
        <v>653</v>
      </c>
      <c r="B229" s="2"/>
      <c r="C229" s="3" t="s">
        <v>654</v>
      </c>
      <c r="D229" s="3" t="s">
        <v>655</v>
      </c>
      <c r="E229" s="3" t="s">
        <v>15</v>
      </c>
      <c r="F229" s="3" t="s">
        <v>646</v>
      </c>
      <c r="G229" s="2"/>
      <c r="H229" s="3" t="s">
        <v>646</v>
      </c>
      <c r="I229" s="4">
        <v>18727.22</v>
      </c>
      <c r="J229" s="3" t="s">
        <v>69</v>
      </c>
    </row>
    <row r="230" spans="1:10" ht="39" x14ac:dyDescent="0.25">
      <c r="A230" s="3" t="s">
        <v>656</v>
      </c>
      <c r="B230" s="2"/>
      <c r="C230" s="3" t="s">
        <v>657</v>
      </c>
      <c r="D230" s="3" t="s">
        <v>348</v>
      </c>
      <c r="E230" s="3" t="s">
        <v>15</v>
      </c>
      <c r="F230" s="3" t="s">
        <v>658</v>
      </c>
      <c r="G230" s="2"/>
      <c r="H230" s="3" t="s">
        <v>658</v>
      </c>
      <c r="I230" s="4">
        <v>8613.99</v>
      </c>
      <c r="J230" s="3" t="s">
        <v>170</v>
      </c>
    </row>
    <row r="231" spans="1:10" ht="51.75" x14ac:dyDescent="0.25">
      <c r="A231" s="3" t="s">
        <v>659</v>
      </c>
      <c r="B231" s="2"/>
      <c r="C231" s="3" t="s">
        <v>660</v>
      </c>
      <c r="D231" s="3" t="s">
        <v>661</v>
      </c>
      <c r="E231" s="3" t="s">
        <v>15</v>
      </c>
      <c r="F231" s="3" t="s">
        <v>658</v>
      </c>
      <c r="G231" s="2"/>
      <c r="H231" s="3" t="s">
        <v>658</v>
      </c>
      <c r="I231" s="4">
        <v>39624.35</v>
      </c>
      <c r="J231" s="3" t="s">
        <v>662</v>
      </c>
    </row>
    <row r="232" spans="1:10" ht="51.75" x14ac:dyDescent="0.25">
      <c r="A232" s="3" t="s">
        <v>663</v>
      </c>
      <c r="B232" s="2"/>
      <c r="C232" s="3" t="s">
        <v>664</v>
      </c>
      <c r="D232" s="3" t="s">
        <v>665</v>
      </c>
      <c r="E232" s="3" t="s">
        <v>15</v>
      </c>
      <c r="F232" s="3" t="s">
        <v>658</v>
      </c>
      <c r="G232" s="2"/>
      <c r="H232" s="3" t="s">
        <v>658</v>
      </c>
      <c r="I232" s="4">
        <v>41634.28</v>
      </c>
      <c r="J232" s="3" t="s">
        <v>511</v>
      </c>
    </row>
    <row r="233" spans="1:10" ht="39" x14ac:dyDescent="0.25">
      <c r="A233" s="3" t="s">
        <v>666</v>
      </c>
      <c r="B233" s="2"/>
      <c r="C233" s="3" t="s">
        <v>667</v>
      </c>
      <c r="D233" s="3" t="s">
        <v>668</v>
      </c>
      <c r="E233" s="3" t="s">
        <v>15</v>
      </c>
      <c r="F233" s="3" t="s">
        <v>658</v>
      </c>
      <c r="G233" s="2"/>
      <c r="H233" s="3" t="s">
        <v>658</v>
      </c>
      <c r="I233" s="4">
        <v>109828.37</v>
      </c>
      <c r="J233" s="3" t="s">
        <v>669</v>
      </c>
    </row>
    <row r="234" spans="1:10" ht="39" x14ac:dyDescent="0.25">
      <c r="A234" s="3" t="s">
        <v>670</v>
      </c>
      <c r="B234" s="2"/>
      <c r="C234" s="3" t="s">
        <v>671</v>
      </c>
      <c r="D234" s="3" t="s">
        <v>672</v>
      </c>
      <c r="E234" s="3" t="s">
        <v>15</v>
      </c>
      <c r="F234" s="3" t="s">
        <v>643</v>
      </c>
      <c r="G234" s="2"/>
      <c r="H234" s="3" t="s">
        <v>643</v>
      </c>
      <c r="I234" s="4">
        <v>22985.93</v>
      </c>
      <c r="J234" s="3" t="s">
        <v>494</v>
      </c>
    </row>
    <row r="235" spans="1:10" ht="39" x14ac:dyDescent="0.25">
      <c r="A235" s="3" t="s">
        <v>673</v>
      </c>
      <c r="B235" s="2"/>
      <c r="C235" s="3" t="s">
        <v>674</v>
      </c>
      <c r="D235" s="3" t="s">
        <v>106</v>
      </c>
      <c r="E235" s="3" t="s">
        <v>15</v>
      </c>
      <c r="F235" s="3" t="s">
        <v>643</v>
      </c>
      <c r="G235" s="2"/>
      <c r="H235" s="3" t="s">
        <v>643</v>
      </c>
      <c r="I235" s="4">
        <v>4378.2700000000004</v>
      </c>
      <c r="J235" s="3" t="s">
        <v>29</v>
      </c>
    </row>
    <row r="236" spans="1:10" ht="39" x14ac:dyDescent="0.25">
      <c r="A236" s="3" t="s">
        <v>675</v>
      </c>
      <c r="B236" s="2"/>
      <c r="C236" s="3" t="s">
        <v>676</v>
      </c>
      <c r="D236" s="3" t="s">
        <v>677</v>
      </c>
      <c r="E236" s="3" t="s">
        <v>15</v>
      </c>
      <c r="F236" s="3" t="s">
        <v>643</v>
      </c>
      <c r="G236" s="2"/>
      <c r="H236" s="3" t="s">
        <v>643</v>
      </c>
      <c r="I236" s="4">
        <v>36777.480000000003</v>
      </c>
      <c r="J236" s="3" t="s">
        <v>678</v>
      </c>
    </row>
    <row r="237" spans="1:10" ht="39" x14ac:dyDescent="0.25">
      <c r="A237" s="3" t="s">
        <v>679</v>
      </c>
      <c r="B237" s="2"/>
      <c r="C237" s="3" t="s">
        <v>680</v>
      </c>
      <c r="D237" s="3" t="s">
        <v>681</v>
      </c>
      <c r="E237" s="3" t="s">
        <v>15</v>
      </c>
      <c r="F237" s="3" t="s">
        <v>643</v>
      </c>
      <c r="G237" s="2"/>
      <c r="H237" s="3" t="s">
        <v>643</v>
      </c>
      <c r="I237" s="4">
        <v>6129.58</v>
      </c>
      <c r="J237" s="3" t="s">
        <v>84</v>
      </c>
    </row>
    <row r="238" spans="1:10" ht="51.75" x14ac:dyDescent="0.25">
      <c r="A238" s="3" t="s">
        <v>682</v>
      </c>
      <c r="B238" s="2"/>
      <c r="C238" s="3" t="s">
        <v>683</v>
      </c>
      <c r="D238" s="3" t="s">
        <v>684</v>
      </c>
      <c r="E238" s="3" t="s">
        <v>15</v>
      </c>
      <c r="F238" s="3" t="s">
        <v>643</v>
      </c>
      <c r="G238" s="2"/>
      <c r="H238" s="3" t="s">
        <v>643</v>
      </c>
      <c r="I238" s="4">
        <v>28349.31</v>
      </c>
      <c r="J238" s="3" t="s">
        <v>246</v>
      </c>
    </row>
    <row r="239" spans="1:10" ht="39" x14ac:dyDescent="0.25">
      <c r="A239" s="3" t="s">
        <v>685</v>
      </c>
      <c r="B239" s="2"/>
      <c r="C239" s="3" t="s">
        <v>686</v>
      </c>
      <c r="D239" s="3" t="s">
        <v>687</v>
      </c>
      <c r="E239" s="3" t="s">
        <v>15</v>
      </c>
      <c r="F239" s="3" t="s">
        <v>643</v>
      </c>
      <c r="G239" s="2"/>
      <c r="H239" s="3" t="s">
        <v>643</v>
      </c>
      <c r="I239" s="4">
        <v>30647.9</v>
      </c>
      <c r="J239" s="3" t="s">
        <v>228</v>
      </c>
    </row>
    <row r="240" spans="1:10" ht="39" x14ac:dyDescent="0.25">
      <c r="A240" s="3" t="s">
        <v>688</v>
      </c>
      <c r="B240" s="2"/>
      <c r="C240" s="3" t="s">
        <v>689</v>
      </c>
      <c r="D240" s="3" t="s">
        <v>690</v>
      </c>
      <c r="E240" s="3" t="s">
        <v>15</v>
      </c>
      <c r="F240" s="3" t="s">
        <v>691</v>
      </c>
      <c r="G240" s="2"/>
      <c r="H240" s="3" t="s">
        <v>691</v>
      </c>
      <c r="I240" s="3">
        <v>729.97</v>
      </c>
      <c r="J240" s="3" t="s">
        <v>89</v>
      </c>
    </row>
    <row r="241" spans="1:10" x14ac:dyDescent="0.25">
      <c r="A241" s="3" t="s">
        <v>692</v>
      </c>
      <c r="B241" s="2"/>
      <c r="C241" s="3" t="s">
        <v>693</v>
      </c>
      <c r="D241" s="2"/>
      <c r="E241" s="2"/>
      <c r="F241" s="2"/>
      <c r="G241" s="2"/>
      <c r="H241" s="2"/>
      <c r="I241" s="4">
        <v>815481.91</v>
      </c>
      <c r="J241" s="2"/>
    </row>
    <row r="242" spans="1:10" ht="26.25" x14ac:dyDescent="0.25">
      <c r="A242" s="3" t="s">
        <v>694</v>
      </c>
      <c r="B242" s="2"/>
      <c r="C242" s="3" t="s">
        <v>695</v>
      </c>
      <c r="D242" s="3" t="s">
        <v>696</v>
      </c>
      <c r="E242" s="3" t="s">
        <v>15</v>
      </c>
      <c r="F242" s="3" t="s">
        <v>697</v>
      </c>
      <c r="G242" s="2"/>
      <c r="H242" s="3" t="s">
        <v>697</v>
      </c>
      <c r="I242" s="4">
        <v>4213.84</v>
      </c>
      <c r="J242" s="3" t="s">
        <v>29</v>
      </c>
    </row>
    <row r="243" spans="1:10" x14ac:dyDescent="0.25">
      <c r="A243" s="3" t="s">
        <v>617</v>
      </c>
      <c r="B243" s="2"/>
      <c r="C243" s="3" t="s">
        <v>698</v>
      </c>
      <c r="D243" s="2"/>
      <c r="E243" s="2"/>
      <c r="F243" s="2"/>
      <c r="G243" s="2"/>
      <c r="H243" s="2"/>
      <c r="I243" s="4">
        <v>1036496.37</v>
      </c>
      <c r="J243" s="2"/>
    </row>
    <row r="244" spans="1:10" ht="51.75" x14ac:dyDescent="0.25">
      <c r="A244" s="3" t="s">
        <v>699</v>
      </c>
      <c r="B244" s="2"/>
      <c r="C244" s="3" t="s">
        <v>700</v>
      </c>
      <c r="D244" s="3" t="s">
        <v>701</v>
      </c>
      <c r="E244" s="3" t="s">
        <v>15</v>
      </c>
      <c r="F244" s="3" t="s">
        <v>702</v>
      </c>
      <c r="G244" s="2"/>
      <c r="H244" s="3" t="s">
        <v>702</v>
      </c>
      <c r="I244" s="4">
        <v>8076.22</v>
      </c>
      <c r="J244" s="3" t="s">
        <v>170</v>
      </c>
    </row>
    <row r="245" spans="1:10" ht="77.25" x14ac:dyDescent="0.25">
      <c r="A245" s="3" t="s">
        <v>703</v>
      </c>
      <c r="B245" s="2"/>
      <c r="C245" s="3" t="s">
        <v>704</v>
      </c>
      <c r="D245" s="3" t="s">
        <v>705</v>
      </c>
      <c r="E245" s="3" t="s">
        <v>15</v>
      </c>
      <c r="F245" s="3" t="s">
        <v>706</v>
      </c>
      <c r="G245" s="2"/>
      <c r="H245" s="3" t="s">
        <v>706</v>
      </c>
      <c r="I245" s="4">
        <v>11408.76</v>
      </c>
      <c r="J245" s="3" t="s">
        <v>51</v>
      </c>
    </row>
    <row r="246" spans="1:10" ht="51.75" x14ac:dyDescent="0.25">
      <c r="A246" s="3" t="s">
        <v>707</v>
      </c>
      <c r="B246" s="2"/>
      <c r="C246" s="3" t="s">
        <v>708</v>
      </c>
      <c r="D246" s="3" t="s">
        <v>709</v>
      </c>
      <c r="E246" s="3" t="s">
        <v>15</v>
      </c>
      <c r="F246" s="3" t="s">
        <v>702</v>
      </c>
      <c r="G246" s="2"/>
      <c r="H246" s="3" t="s">
        <v>702</v>
      </c>
      <c r="I246" s="4">
        <v>3398.31</v>
      </c>
      <c r="J246" s="3" t="s">
        <v>110</v>
      </c>
    </row>
    <row r="247" spans="1:10" ht="77.25" x14ac:dyDescent="0.25">
      <c r="A247" s="3" t="s">
        <v>710</v>
      </c>
      <c r="B247" s="2"/>
      <c r="C247" s="3" t="s">
        <v>711</v>
      </c>
      <c r="D247" s="3" t="s">
        <v>712</v>
      </c>
      <c r="E247" s="3" t="s">
        <v>15</v>
      </c>
      <c r="F247" s="3" t="s">
        <v>706</v>
      </c>
      <c r="G247" s="2"/>
      <c r="H247" s="3" t="s">
        <v>706</v>
      </c>
      <c r="I247" s="4">
        <v>2580.7199999999998</v>
      </c>
      <c r="J247" s="3" t="s">
        <v>17</v>
      </c>
    </row>
    <row r="248" spans="1:10" ht="39" x14ac:dyDescent="0.25">
      <c r="A248" s="3" t="s">
        <v>713</v>
      </c>
      <c r="B248" s="2"/>
      <c r="C248" s="3" t="s">
        <v>714</v>
      </c>
      <c r="D248" s="3" t="s">
        <v>715</v>
      </c>
      <c r="E248" s="3" t="s">
        <v>15</v>
      </c>
      <c r="F248" s="3" t="s">
        <v>716</v>
      </c>
      <c r="G248" s="2"/>
      <c r="H248" s="3" t="s">
        <v>716</v>
      </c>
      <c r="I248" s="4">
        <v>35511.81</v>
      </c>
      <c r="J248" s="3" t="s">
        <v>717</v>
      </c>
    </row>
    <row r="249" spans="1:10" ht="39" x14ac:dyDescent="0.25">
      <c r="A249" s="3" t="s">
        <v>718</v>
      </c>
      <c r="B249" s="2"/>
      <c r="C249" s="3" t="s">
        <v>719</v>
      </c>
      <c r="D249" s="3" t="s">
        <v>720</v>
      </c>
      <c r="E249" s="3" t="s">
        <v>15</v>
      </c>
      <c r="F249" s="3" t="s">
        <v>721</v>
      </c>
      <c r="G249" s="2"/>
      <c r="H249" s="3" t="s">
        <v>721</v>
      </c>
      <c r="I249" s="4">
        <v>10598.3</v>
      </c>
      <c r="J249" s="3" t="s">
        <v>64</v>
      </c>
    </row>
    <row r="250" spans="1:10" ht="39" x14ac:dyDescent="0.25">
      <c r="A250" s="3" t="s">
        <v>722</v>
      </c>
      <c r="B250" s="2"/>
      <c r="C250" s="3" t="s">
        <v>723</v>
      </c>
      <c r="D250" s="3" t="s">
        <v>724</v>
      </c>
      <c r="E250" s="3" t="s">
        <v>15</v>
      </c>
      <c r="F250" s="3" t="s">
        <v>725</v>
      </c>
      <c r="G250" s="2"/>
      <c r="H250" s="3" t="s">
        <v>725</v>
      </c>
      <c r="I250" s="4">
        <v>153654.18</v>
      </c>
      <c r="J250" s="3" t="s">
        <v>726</v>
      </c>
    </row>
    <row r="251" spans="1:10" x14ac:dyDescent="0.25">
      <c r="A251" s="3">
        <v>7</v>
      </c>
      <c r="B251" s="2"/>
      <c r="C251" s="3" t="s">
        <v>727</v>
      </c>
      <c r="D251" s="2"/>
      <c r="E251" s="2"/>
      <c r="F251" s="2"/>
      <c r="G251" s="2"/>
      <c r="H251" s="2"/>
      <c r="I251" s="4">
        <v>750275.26</v>
      </c>
      <c r="J251" s="2"/>
    </row>
    <row r="252" spans="1:10" x14ac:dyDescent="0.25">
      <c r="A252" s="3" t="s">
        <v>728</v>
      </c>
      <c r="B252" s="2"/>
      <c r="C252" s="3" t="s">
        <v>58</v>
      </c>
      <c r="D252" s="2"/>
      <c r="E252" s="2"/>
      <c r="F252" s="2"/>
      <c r="G252" s="2"/>
      <c r="H252" s="2"/>
      <c r="I252" s="4">
        <v>1382948.82</v>
      </c>
      <c r="J252" s="2"/>
    </row>
    <row r="253" spans="1:10" ht="102.75" x14ac:dyDescent="0.25">
      <c r="A253" s="3" t="s">
        <v>729</v>
      </c>
      <c r="B253" s="2"/>
      <c r="C253" s="3" t="s">
        <v>730</v>
      </c>
      <c r="D253" s="3" t="s">
        <v>731</v>
      </c>
      <c r="E253" s="3" t="s">
        <v>15</v>
      </c>
      <c r="F253" s="3" t="s">
        <v>732</v>
      </c>
      <c r="G253" s="2"/>
      <c r="H253" s="3" t="s">
        <v>732</v>
      </c>
      <c r="I253" s="4">
        <v>463831.35</v>
      </c>
      <c r="J253" s="3" t="s">
        <v>733</v>
      </c>
    </row>
    <row r="254" spans="1:10" ht="26.25" x14ac:dyDescent="0.25">
      <c r="A254" s="3" t="s">
        <v>734</v>
      </c>
      <c r="B254" s="2"/>
      <c r="C254" s="3" t="s">
        <v>735</v>
      </c>
      <c r="D254" s="3" t="s">
        <v>736</v>
      </c>
      <c r="E254" s="3" t="s">
        <v>15</v>
      </c>
      <c r="F254" s="3" t="s">
        <v>737</v>
      </c>
      <c r="G254" s="2"/>
      <c r="H254" s="3" t="s">
        <v>737</v>
      </c>
      <c r="I254" s="4">
        <v>1383.29</v>
      </c>
      <c r="J254" s="3" t="s">
        <v>79</v>
      </c>
    </row>
    <row r="255" spans="1:10" ht="26.25" x14ac:dyDescent="0.25">
      <c r="A255" s="3" t="s">
        <v>738</v>
      </c>
      <c r="B255" s="2"/>
      <c r="C255" s="3" t="s">
        <v>739</v>
      </c>
      <c r="D255" s="3" t="s">
        <v>740</v>
      </c>
      <c r="E255" s="3" t="s">
        <v>33</v>
      </c>
      <c r="F255" s="3" t="s">
        <v>741</v>
      </c>
      <c r="G255" s="2"/>
      <c r="H255" s="3" t="s">
        <v>741</v>
      </c>
      <c r="I255" s="4">
        <v>9882.2900000000009</v>
      </c>
      <c r="J255" s="3" t="s">
        <v>249</v>
      </c>
    </row>
    <row r="256" spans="1:10" ht="26.25" x14ac:dyDescent="0.25">
      <c r="A256" s="3" t="s">
        <v>742</v>
      </c>
      <c r="B256" s="2"/>
      <c r="C256" s="3" t="s">
        <v>743</v>
      </c>
      <c r="D256" s="3" t="s">
        <v>744</v>
      </c>
      <c r="E256" s="3" t="s">
        <v>33</v>
      </c>
      <c r="F256" s="3" t="s">
        <v>741</v>
      </c>
      <c r="G256" s="2"/>
      <c r="H256" s="3" t="s">
        <v>741</v>
      </c>
      <c r="I256" s="4">
        <v>7196.44</v>
      </c>
      <c r="J256" s="3" t="s">
        <v>355</v>
      </c>
    </row>
    <row r="257" spans="1:10" ht="26.25" x14ac:dyDescent="0.25">
      <c r="A257" s="3" t="s">
        <v>745</v>
      </c>
      <c r="B257" s="2"/>
      <c r="C257" s="3" t="s">
        <v>746</v>
      </c>
      <c r="D257" s="3" t="s">
        <v>747</v>
      </c>
      <c r="E257" s="3" t="s">
        <v>33</v>
      </c>
      <c r="F257" s="3" t="s">
        <v>741</v>
      </c>
      <c r="G257" s="2"/>
      <c r="H257" s="3" t="s">
        <v>741</v>
      </c>
      <c r="I257" s="4">
        <v>7040.48</v>
      </c>
      <c r="J257" s="3" t="s">
        <v>352</v>
      </c>
    </row>
    <row r="258" spans="1:10" ht="26.25" x14ac:dyDescent="0.25">
      <c r="A258" s="3" t="s">
        <v>748</v>
      </c>
      <c r="B258" s="2"/>
      <c r="C258" s="3" t="s">
        <v>749</v>
      </c>
      <c r="D258" s="3" t="s">
        <v>155</v>
      </c>
      <c r="E258" s="3" t="s">
        <v>33</v>
      </c>
      <c r="F258" s="3" t="s">
        <v>741</v>
      </c>
      <c r="G258" s="2"/>
      <c r="H258" s="3" t="s">
        <v>741</v>
      </c>
      <c r="I258" s="4">
        <v>2328.2600000000002</v>
      </c>
      <c r="J258" s="3" t="s">
        <v>17</v>
      </c>
    </row>
    <row r="259" spans="1:10" ht="26.25" x14ac:dyDescent="0.25">
      <c r="A259" s="3" t="s">
        <v>750</v>
      </c>
      <c r="B259" s="2"/>
      <c r="C259" s="3" t="s">
        <v>751</v>
      </c>
      <c r="D259" s="3" t="s">
        <v>752</v>
      </c>
      <c r="E259" s="3" t="s">
        <v>33</v>
      </c>
      <c r="F259" s="3" t="s">
        <v>741</v>
      </c>
      <c r="G259" s="2"/>
      <c r="H259" s="3" t="s">
        <v>741</v>
      </c>
      <c r="I259" s="4">
        <v>21252.89</v>
      </c>
      <c r="J259" s="3" t="s">
        <v>753</v>
      </c>
    </row>
    <row r="260" spans="1:10" ht="26.25" x14ac:dyDescent="0.25">
      <c r="A260" s="3" t="s">
        <v>754</v>
      </c>
      <c r="B260" s="2"/>
      <c r="C260" s="3" t="s">
        <v>755</v>
      </c>
      <c r="D260" s="3" t="s">
        <v>756</v>
      </c>
      <c r="E260" s="3" t="s">
        <v>33</v>
      </c>
      <c r="F260" s="3" t="s">
        <v>741</v>
      </c>
      <c r="G260" s="2"/>
      <c r="H260" s="3" t="s">
        <v>741</v>
      </c>
      <c r="I260" s="4">
        <v>8261.42</v>
      </c>
      <c r="J260" s="3" t="s">
        <v>170</v>
      </c>
    </row>
    <row r="261" spans="1:10" ht="39" x14ac:dyDescent="0.25">
      <c r="A261" s="3" t="s">
        <v>757</v>
      </c>
      <c r="B261" s="2"/>
      <c r="C261" s="3" t="s">
        <v>758</v>
      </c>
      <c r="D261" s="3" t="s">
        <v>759</v>
      </c>
      <c r="E261" s="3" t="s">
        <v>33</v>
      </c>
      <c r="F261" s="3" t="s">
        <v>760</v>
      </c>
      <c r="G261" s="2"/>
      <c r="H261" s="3" t="s">
        <v>760</v>
      </c>
      <c r="I261" s="4">
        <v>30159.34</v>
      </c>
      <c r="J261" s="3" t="s">
        <v>228</v>
      </c>
    </row>
    <row r="262" spans="1:10" ht="26.25" x14ac:dyDescent="0.25">
      <c r="A262" s="3" t="s">
        <v>761</v>
      </c>
      <c r="B262" s="2"/>
      <c r="C262" s="3" t="s">
        <v>762</v>
      </c>
      <c r="D262" s="3" t="s">
        <v>763</v>
      </c>
      <c r="E262" s="3" t="s">
        <v>33</v>
      </c>
      <c r="F262" s="3" t="s">
        <v>764</v>
      </c>
      <c r="G262" s="2"/>
      <c r="H262" s="3" t="s">
        <v>764</v>
      </c>
      <c r="I262" s="4">
        <v>20756.21</v>
      </c>
      <c r="J262" s="3" t="s">
        <v>753</v>
      </c>
    </row>
    <row r="263" spans="1:10" ht="26.25" x14ac:dyDescent="0.25">
      <c r="A263" s="3" t="s">
        <v>765</v>
      </c>
      <c r="B263" s="2"/>
      <c r="C263" s="3" t="s">
        <v>766</v>
      </c>
      <c r="D263" s="3" t="s">
        <v>767</v>
      </c>
      <c r="E263" s="3" t="s">
        <v>33</v>
      </c>
      <c r="F263" s="3" t="s">
        <v>764</v>
      </c>
      <c r="G263" s="2"/>
      <c r="H263" s="3" t="s">
        <v>764</v>
      </c>
      <c r="I263" s="4">
        <v>28458.77</v>
      </c>
      <c r="J263" s="3" t="s">
        <v>246</v>
      </c>
    </row>
    <row r="264" spans="1:10" x14ac:dyDescent="0.25">
      <c r="A264" s="3" t="s">
        <v>768</v>
      </c>
      <c r="B264" s="2"/>
      <c r="C264" s="3" t="s">
        <v>769</v>
      </c>
      <c r="D264" s="3" t="s">
        <v>770</v>
      </c>
      <c r="E264" s="3" t="s">
        <v>33</v>
      </c>
      <c r="F264" s="3" t="s">
        <v>764</v>
      </c>
      <c r="G264" s="2"/>
      <c r="H264" s="3" t="s">
        <v>764</v>
      </c>
      <c r="I264" s="4">
        <v>13977.61</v>
      </c>
      <c r="J264" s="3" t="s">
        <v>199</v>
      </c>
    </row>
    <row r="265" spans="1:10" ht="39" x14ac:dyDescent="0.25">
      <c r="A265" s="3" t="s">
        <v>771</v>
      </c>
      <c r="B265" s="2"/>
      <c r="C265" s="3" t="s">
        <v>772</v>
      </c>
      <c r="D265" s="3" t="s">
        <v>773</v>
      </c>
      <c r="E265" s="3" t="s">
        <v>33</v>
      </c>
      <c r="F265" s="3" t="s">
        <v>764</v>
      </c>
      <c r="G265" s="2"/>
      <c r="H265" s="3" t="s">
        <v>764</v>
      </c>
      <c r="I265" s="4">
        <v>18145.21</v>
      </c>
      <c r="J265" s="3" t="s">
        <v>69</v>
      </c>
    </row>
    <row r="266" spans="1:10" x14ac:dyDescent="0.25">
      <c r="A266" s="3" t="s">
        <v>560</v>
      </c>
      <c r="B266" s="2"/>
      <c r="C266" s="3" t="s">
        <v>774</v>
      </c>
      <c r="D266" s="2"/>
      <c r="E266" s="2"/>
      <c r="F266" s="2"/>
      <c r="G266" s="2"/>
      <c r="H266" s="2"/>
      <c r="I266" s="4">
        <v>867876.96</v>
      </c>
      <c r="J266" s="2"/>
    </row>
    <row r="267" spans="1:10" ht="39" x14ac:dyDescent="0.25">
      <c r="A267" s="3" t="s">
        <v>775</v>
      </c>
      <c r="B267" s="2"/>
      <c r="C267" s="3" t="s">
        <v>776</v>
      </c>
      <c r="D267" s="3" t="s">
        <v>777</v>
      </c>
      <c r="E267" s="3" t="s">
        <v>15</v>
      </c>
      <c r="F267" s="3" t="s">
        <v>778</v>
      </c>
      <c r="G267" s="2"/>
      <c r="H267" s="3" t="s">
        <v>778</v>
      </c>
      <c r="I267" s="4">
        <v>59477.91</v>
      </c>
      <c r="J267" s="3" t="s">
        <v>779</v>
      </c>
    </row>
    <row r="268" spans="1:10" ht="39" x14ac:dyDescent="0.25">
      <c r="A268" s="3" t="s">
        <v>780</v>
      </c>
      <c r="B268" s="2"/>
      <c r="C268" s="3" t="s">
        <v>758</v>
      </c>
      <c r="D268" s="3" t="s">
        <v>781</v>
      </c>
      <c r="E268" s="3" t="s">
        <v>33</v>
      </c>
      <c r="F268" s="3" t="s">
        <v>760</v>
      </c>
      <c r="G268" s="2"/>
      <c r="H268" s="3" t="s">
        <v>760</v>
      </c>
      <c r="I268" s="4">
        <v>6185.45</v>
      </c>
      <c r="J268" s="3" t="s">
        <v>84</v>
      </c>
    </row>
    <row r="269" spans="1:10" ht="39" x14ac:dyDescent="0.25">
      <c r="A269" s="3" t="s">
        <v>782</v>
      </c>
      <c r="B269" s="2"/>
      <c r="C269" s="3" t="s">
        <v>783</v>
      </c>
      <c r="D269" s="3" t="s">
        <v>784</v>
      </c>
      <c r="E269" s="3" t="s">
        <v>15</v>
      </c>
      <c r="F269" s="3" t="s">
        <v>785</v>
      </c>
      <c r="G269" s="2"/>
      <c r="H269" s="3" t="s">
        <v>785</v>
      </c>
      <c r="I269" s="4">
        <v>51938.34</v>
      </c>
      <c r="J269" s="3" t="s">
        <v>786</v>
      </c>
    </row>
    <row r="270" spans="1:10" x14ac:dyDescent="0.25">
      <c r="A270" s="3">
        <v>8</v>
      </c>
      <c r="B270" s="2"/>
      <c r="C270" s="3" t="s">
        <v>787</v>
      </c>
      <c r="D270" s="2"/>
      <c r="E270" s="2"/>
      <c r="F270" s="2"/>
      <c r="G270" s="2"/>
      <c r="H270" s="2"/>
      <c r="I270" s="4">
        <v>82865.62</v>
      </c>
      <c r="J270" s="2"/>
    </row>
    <row r="271" spans="1:10" ht="26.25" x14ac:dyDescent="0.25">
      <c r="A271" s="3" t="s">
        <v>788</v>
      </c>
      <c r="B271" s="2"/>
      <c r="C271" s="3" t="s">
        <v>789</v>
      </c>
      <c r="D271" s="3" t="s">
        <v>790</v>
      </c>
      <c r="E271" s="3" t="s">
        <v>15</v>
      </c>
      <c r="F271" s="3" t="s">
        <v>791</v>
      </c>
      <c r="G271" s="2"/>
      <c r="H271" s="3" t="s">
        <v>791</v>
      </c>
      <c r="I271" s="4">
        <v>58657.24</v>
      </c>
      <c r="J271" s="3" t="s">
        <v>35</v>
      </c>
    </row>
    <row r="272" spans="1:10" ht="26.25" x14ac:dyDescent="0.25">
      <c r="A272" s="3" t="s">
        <v>792</v>
      </c>
      <c r="B272" s="2"/>
      <c r="C272" s="3" t="s">
        <v>793</v>
      </c>
      <c r="D272" s="3" t="s">
        <v>794</v>
      </c>
      <c r="E272" s="3" t="s">
        <v>15</v>
      </c>
      <c r="F272" s="3" t="s">
        <v>791</v>
      </c>
      <c r="G272" s="2"/>
      <c r="H272" s="3" t="s">
        <v>791</v>
      </c>
      <c r="I272" s="4">
        <v>3266.23</v>
      </c>
      <c r="J272" s="3" t="s">
        <v>110</v>
      </c>
    </row>
    <row r="273" spans="1:10" ht="26.25" x14ac:dyDescent="0.25">
      <c r="A273" s="3" t="s">
        <v>795</v>
      </c>
      <c r="B273" s="2"/>
      <c r="C273" s="3" t="s">
        <v>796</v>
      </c>
      <c r="D273" s="3" t="s">
        <v>797</v>
      </c>
      <c r="E273" s="3" t="s">
        <v>15</v>
      </c>
      <c r="F273" s="3" t="s">
        <v>791</v>
      </c>
      <c r="G273" s="2"/>
      <c r="H273" s="3" t="s">
        <v>791</v>
      </c>
      <c r="I273" s="4">
        <v>10743.8</v>
      </c>
      <c r="J273" s="3" t="s">
        <v>64</v>
      </c>
    </row>
    <row r="274" spans="1:10" ht="26.25" x14ac:dyDescent="0.25">
      <c r="A274" s="3" t="s">
        <v>798</v>
      </c>
      <c r="B274" s="2"/>
      <c r="C274" s="3" t="s">
        <v>799</v>
      </c>
      <c r="D274" s="3" t="s">
        <v>800</v>
      </c>
      <c r="E274" s="3" t="s">
        <v>15</v>
      </c>
      <c r="F274" s="3" t="s">
        <v>791</v>
      </c>
      <c r="G274" s="2"/>
      <c r="H274" s="3" t="s">
        <v>791</v>
      </c>
      <c r="I274" s="4">
        <v>1599.65</v>
      </c>
      <c r="J274" s="3" t="s">
        <v>79</v>
      </c>
    </row>
    <row r="275" spans="1:10" ht="77.25" x14ac:dyDescent="0.25">
      <c r="A275" s="3" t="s">
        <v>801</v>
      </c>
      <c r="B275" s="2"/>
      <c r="C275" s="3" t="s">
        <v>802</v>
      </c>
      <c r="D275" s="3" t="s">
        <v>794</v>
      </c>
      <c r="E275" s="3" t="s">
        <v>15</v>
      </c>
      <c r="F275" s="3" t="s">
        <v>803</v>
      </c>
      <c r="G275" s="2"/>
      <c r="H275" s="3" t="s">
        <v>803</v>
      </c>
      <c r="I275" s="4">
        <v>4137.87</v>
      </c>
      <c r="J275" s="3" t="s">
        <v>29</v>
      </c>
    </row>
    <row r="276" spans="1:10" ht="39" x14ac:dyDescent="0.25">
      <c r="A276" s="3" t="s">
        <v>804</v>
      </c>
      <c r="B276" s="2"/>
      <c r="C276" s="3" t="s">
        <v>805</v>
      </c>
      <c r="D276" s="3" t="s">
        <v>794</v>
      </c>
      <c r="E276" s="3" t="s">
        <v>15</v>
      </c>
      <c r="F276" s="3" t="s">
        <v>806</v>
      </c>
      <c r="G276" s="2"/>
      <c r="H276" s="3" t="s">
        <v>806</v>
      </c>
      <c r="I276" s="4">
        <v>4460.83</v>
      </c>
      <c r="J276" s="3" t="s">
        <v>29</v>
      </c>
    </row>
    <row r="277" spans="1:10" x14ac:dyDescent="0.25">
      <c r="A277" s="3">
        <v>9</v>
      </c>
      <c r="B277" s="2"/>
      <c r="C277" s="3" t="s">
        <v>807</v>
      </c>
      <c r="D277" s="2"/>
      <c r="E277" s="2"/>
      <c r="F277" s="2"/>
      <c r="G277" s="2"/>
      <c r="H277" s="2"/>
      <c r="I277" s="4">
        <v>460535.89</v>
      </c>
      <c r="J277" s="2"/>
    </row>
    <row r="278" spans="1:10" x14ac:dyDescent="0.25">
      <c r="A278" s="3" t="s">
        <v>808</v>
      </c>
      <c r="B278" s="2"/>
      <c r="C278" s="3" t="s">
        <v>58</v>
      </c>
      <c r="D278" s="2"/>
      <c r="E278" s="2"/>
      <c r="F278" s="2"/>
      <c r="G278" s="2"/>
      <c r="H278" s="2"/>
      <c r="I278" s="4">
        <v>841930.22</v>
      </c>
      <c r="J278" s="2"/>
    </row>
    <row r="279" spans="1:10" ht="64.5" x14ac:dyDescent="0.25">
      <c r="A279" s="3" t="s">
        <v>809</v>
      </c>
      <c r="B279" s="2"/>
      <c r="C279" s="3" t="s">
        <v>810</v>
      </c>
      <c r="D279" s="3" t="s">
        <v>811</v>
      </c>
      <c r="E279" s="3" t="s">
        <v>15</v>
      </c>
      <c r="F279" s="3" t="s">
        <v>812</v>
      </c>
      <c r="G279" s="2"/>
      <c r="H279" s="3" t="s">
        <v>812</v>
      </c>
      <c r="I279" s="4">
        <v>13623</v>
      </c>
      <c r="J279" s="3" t="s">
        <v>218</v>
      </c>
    </row>
    <row r="280" spans="1:10" ht="64.5" x14ac:dyDescent="0.25">
      <c r="A280" s="3" t="s">
        <v>813</v>
      </c>
      <c r="B280" s="2"/>
      <c r="C280" s="3" t="s">
        <v>814</v>
      </c>
      <c r="D280" s="3" t="s">
        <v>815</v>
      </c>
      <c r="E280" s="3" t="s">
        <v>15</v>
      </c>
      <c r="F280" s="3" t="s">
        <v>812</v>
      </c>
      <c r="G280" s="2"/>
      <c r="H280" s="3" t="s">
        <v>812</v>
      </c>
      <c r="I280" s="4">
        <v>10843.44</v>
      </c>
      <c r="J280" s="3" t="s">
        <v>64</v>
      </c>
    </row>
    <row r="281" spans="1:10" ht="77.25" x14ac:dyDescent="0.25">
      <c r="A281" s="3" t="s">
        <v>816</v>
      </c>
      <c r="B281" s="2"/>
      <c r="C281" s="3" t="s">
        <v>817</v>
      </c>
      <c r="D281" s="3" t="s">
        <v>818</v>
      </c>
      <c r="E281" s="3" t="s">
        <v>15</v>
      </c>
      <c r="F281" s="3" t="s">
        <v>819</v>
      </c>
      <c r="G281" s="2"/>
      <c r="H281" s="3" t="s">
        <v>819</v>
      </c>
      <c r="I281" s="4">
        <v>61255.46</v>
      </c>
      <c r="J281" s="3" t="s">
        <v>820</v>
      </c>
    </row>
    <row r="282" spans="1:10" ht="77.25" x14ac:dyDescent="0.25">
      <c r="A282" s="3" t="s">
        <v>821</v>
      </c>
      <c r="B282" s="2"/>
      <c r="C282" s="3" t="s">
        <v>822</v>
      </c>
      <c r="D282" s="3" t="s">
        <v>823</v>
      </c>
      <c r="E282" s="3" t="s">
        <v>15</v>
      </c>
      <c r="F282" s="3" t="s">
        <v>819</v>
      </c>
      <c r="G282" s="2"/>
      <c r="H282" s="3" t="s">
        <v>819</v>
      </c>
      <c r="I282" s="4">
        <v>33698.36</v>
      </c>
      <c r="J282" s="3" t="s">
        <v>824</v>
      </c>
    </row>
    <row r="283" spans="1:10" ht="64.5" x14ac:dyDescent="0.25">
      <c r="A283" s="3" t="s">
        <v>825</v>
      </c>
      <c r="B283" s="2"/>
      <c r="C283" s="3" t="s">
        <v>826</v>
      </c>
      <c r="D283" s="3" t="s">
        <v>827</v>
      </c>
      <c r="E283" s="3" t="s">
        <v>15</v>
      </c>
      <c r="F283" s="3" t="s">
        <v>828</v>
      </c>
      <c r="G283" s="2"/>
      <c r="H283" s="3" t="s">
        <v>828</v>
      </c>
      <c r="I283" s="4">
        <v>41763.620000000003</v>
      </c>
      <c r="J283" s="3" t="s">
        <v>511</v>
      </c>
    </row>
    <row r="284" spans="1:10" ht="64.5" x14ac:dyDescent="0.25">
      <c r="A284" s="3" t="s">
        <v>829</v>
      </c>
      <c r="B284" s="2"/>
      <c r="C284" s="3" t="s">
        <v>830</v>
      </c>
      <c r="D284" s="3" t="s">
        <v>831</v>
      </c>
      <c r="E284" s="3" t="s">
        <v>15</v>
      </c>
      <c r="F284" s="3" t="s">
        <v>832</v>
      </c>
      <c r="G284" s="2"/>
      <c r="H284" s="3" t="s">
        <v>832</v>
      </c>
      <c r="I284" s="4">
        <v>15302.38</v>
      </c>
      <c r="J284" s="3" t="s">
        <v>55</v>
      </c>
    </row>
    <row r="285" spans="1:10" ht="51.75" x14ac:dyDescent="0.25">
      <c r="A285" s="3" t="s">
        <v>833</v>
      </c>
      <c r="B285" s="2"/>
      <c r="C285" s="3" t="s">
        <v>834</v>
      </c>
      <c r="D285" s="3" t="s">
        <v>835</v>
      </c>
      <c r="E285" s="3" t="s">
        <v>15</v>
      </c>
      <c r="F285" s="3" t="s">
        <v>832</v>
      </c>
      <c r="G285" s="2"/>
      <c r="H285" s="3" t="s">
        <v>832</v>
      </c>
      <c r="I285" s="4">
        <v>3907.51</v>
      </c>
      <c r="J285" s="3" t="s">
        <v>29</v>
      </c>
    </row>
    <row r="286" spans="1:10" ht="26.25" x14ac:dyDescent="0.25">
      <c r="A286" s="3" t="s">
        <v>836</v>
      </c>
      <c r="B286" s="2"/>
      <c r="C286" s="3" t="s">
        <v>837</v>
      </c>
      <c r="D286" s="3" t="s">
        <v>838</v>
      </c>
      <c r="E286" s="3" t="s">
        <v>33</v>
      </c>
      <c r="F286" s="3" t="s">
        <v>839</v>
      </c>
      <c r="G286" s="2"/>
      <c r="H286" s="3" t="s">
        <v>839</v>
      </c>
      <c r="I286" s="4">
        <v>6049.21</v>
      </c>
      <c r="J286" s="3" t="s">
        <v>84</v>
      </c>
    </row>
    <row r="287" spans="1:10" ht="39" x14ac:dyDescent="0.25">
      <c r="A287" s="3" t="s">
        <v>840</v>
      </c>
      <c r="B287" s="2"/>
      <c r="C287" s="3" t="s">
        <v>841</v>
      </c>
      <c r="D287" s="3" t="s">
        <v>842</v>
      </c>
      <c r="E287" s="3" t="s">
        <v>15</v>
      </c>
      <c r="F287" s="3" t="s">
        <v>843</v>
      </c>
      <c r="G287" s="2"/>
      <c r="H287" s="3" t="s">
        <v>843</v>
      </c>
      <c r="I287" s="4">
        <v>33814.379999999997</v>
      </c>
      <c r="J287" s="3" t="s">
        <v>824</v>
      </c>
    </row>
    <row r="288" spans="1:10" ht="64.5" x14ac:dyDescent="0.25">
      <c r="A288" s="3" t="s">
        <v>844</v>
      </c>
      <c r="B288" s="2"/>
      <c r="C288" s="3" t="s">
        <v>845</v>
      </c>
      <c r="D288" s="3" t="s">
        <v>846</v>
      </c>
      <c r="E288" s="3" t="s">
        <v>15</v>
      </c>
      <c r="F288" s="3" t="s">
        <v>847</v>
      </c>
      <c r="G288" s="2"/>
      <c r="H288" s="3" t="s">
        <v>847</v>
      </c>
      <c r="I288" s="4">
        <v>104156</v>
      </c>
      <c r="J288" s="3" t="s">
        <v>848</v>
      </c>
    </row>
    <row r="289" spans="1:10" ht="26.25" x14ac:dyDescent="0.25">
      <c r="A289" s="3" t="s">
        <v>849</v>
      </c>
      <c r="B289" s="2"/>
      <c r="C289" s="3" t="s">
        <v>850</v>
      </c>
      <c r="D289" s="3" t="s">
        <v>851</v>
      </c>
      <c r="E289" s="3" t="s">
        <v>15</v>
      </c>
      <c r="F289" s="3" t="s">
        <v>852</v>
      </c>
      <c r="G289" s="2"/>
      <c r="H289" s="3" t="s">
        <v>852</v>
      </c>
      <c r="I289" s="4">
        <v>56980.97</v>
      </c>
      <c r="J289" s="3" t="s">
        <v>853</v>
      </c>
    </row>
    <row r="290" spans="1:10" x14ac:dyDescent="0.25">
      <c r="A290" s="3" t="s">
        <v>854</v>
      </c>
      <c r="B290" s="2"/>
      <c r="C290" s="3" t="s">
        <v>855</v>
      </c>
      <c r="D290" s="2"/>
      <c r="E290" s="2"/>
      <c r="F290" s="2"/>
      <c r="G290" s="2"/>
      <c r="H290" s="2"/>
      <c r="I290" s="4">
        <v>539677.44999999995</v>
      </c>
      <c r="J290" s="2"/>
    </row>
    <row r="291" spans="1:10" ht="64.5" x14ac:dyDescent="0.25">
      <c r="A291" s="3" t="s">
        <v>856</v>
      </c>
      <c r="B291" s="2"/>
      <c r="C291" s="3" t="s">
        <v>857</v>
      </c>
      <c r="D291" s="3" t="s">
        <v>858</v>
      </c>
      <c r="E291" s="3" t="s">
        <v>15</v>
      </c>
      <c r="F291" s="3" t="s">
        <v>859</v>
      </c>
      <c r="G291" s="2"/>
      <c r="H291" s="3" t="s">
        <v>859</v>
      </c>
      <c r="I291" s="4">
        <v>8090.78</v>
      </c>
      <c r="J291" s="3" t="s">
        <v>170</v>
      </c>
    </row>
    <row r="292" spans="1:10" ht="77.25" x14ac:dyDescent="0.25">
      <c r="A292" s="3" t="s">
        <v>860</v>
      </c>
      <c r="B292" s="2"/>
      <c r="C292" s="3" t="s">
        <v>861</v>
      </c>
      <c r="D292" s="3" t="s">
        <v>858</v>
      </c>
      <c r="E292" s="3" t="s">
        <v>15</v>
      </c>
      <c r="F292" s="3" t="s">
        <v>862</v>
      </c>
      <c r="G292" s="2"/>
      <c r="H292" s="3" t="s">
        <v>862</v>
      </c>
      <c r="I292" s="4">
        <v>71050.78</v>
      </c>
      <c r="J292" s="3" t="s">
        <v>863</v>
      </c>
    </row>
    <row r="293" spans="1:10" x14ac:dyDescent="0.25">
      <c r="A293" s="3">
        <v>10</v>
      </c>
      <c r="B293" s="2"/>
      <c r="C293" s="3" t="s">
        <v>864</v>
      </c>
      <c r="D293" s="2"/>
      <c r="E293" s="2"/>
      <c r="F293" s="2"/>
      <c r="G293" s="2"/>
      <c r="H293" s="2"/>
      <c r="I293" s="4">
        <v>485811.75</v>
      </c>
      <c r="J293" s="2"/>
    </row>
    <row r="294" spans="1:10" x14ac:dyDescent="0.25">
      <c r="A294" s="3" t="s">
        <v>865</v>
      </c>
      <c r="B294" s="2"/>
      <c r="C294" s="3" t="s">
        <v>866</v>
      </c>
      <c r="D294" s="2"/>
      <c r="E294" s="2"/>
      <c r="F294" s="2"/>
      <c r="G294" s="2"/>
      <c r="H294" s="2"/>
      <c r="I294" s="4">
        <v>871855.46</v>
      </c>
      <c r="J294" s="2"/>
    </row>
    <row r="295" spans="1:10" ht="39" x14ac:dyDescent="0.25">
      <c r="A295" s="3" t="s">
        <v>867</v>
      </c>
      <c r="B295" s="2"/>
      <c r="C295" s="3" t="s">
        <v>868</v>
      </c>
      <c r="D295" s="3" t="s">
        <v>869</v>
      </c>
      <c r="E295" s="3" t="s">
        <v>15</v>
      </c>
      <c r="F295" s="3" t="s">
        <v>870</v>
      </c>
      <c r="G295" s="2"/>
      <c r="H295" s="3" t="s">
        <v>870</v>
      </c>
      <c r="I295" s="4">
        <v>92786.02</v>
      </c>
      <c r="J295" s="3" t="s">
        <v>871</v>
      </c>
    </row>
    <row r="296" spans="1:10" s="9" customFormat="1" ht="90" x14ac:dyDescent="0.25">
      <c r="A296" s="6" t="s">
        <v>872</v>
      </c>
      <c r="B296" s="7"/>
      <c r="C296" s="6" t="s">
        <v>873</v>
      </c>
      <c r="D296" s="6" t="s">
        <v>869</v>
      </c>
      <c r="E296" s="6" t="s">
        <v>15</v>
      </c>
      <c r="F296" s="6" t="s">
        <v>874</v>
      </c>
      <c r="G296" s="7"/>
      <c r="H296" s="6" t="s">
        <v>874</v>
      </c>
      <c r="I296" s="8">
        <v>237903.29</v>
      </c>
      <c r="J296" s="6" t="s">
        <v>875</v>
      </c>
    </row>
    <row r="297" spans="1:10" ht="77.25" x14ac:dyDescent="0.25">
      <c r="A297" s="3" t="s">
        <v>876</v>
      </c>
      <c r="B297" s="2"/>
      <c r="C297" s="3" t="s">
        <v>802</v>
      </c>
      <c r="D297" s="3" t="s">
        <v>877</v>
      </c>
      <c r="E297" s="3" t="s">
        <v>15</v>
      </c>
      <c r="F297" s="3" t="s">
        <v>803</v>
      </c>
      <c r="G297" s="2"/>
      <c r="H297" s="3" t="s">
        <v>803</v>
      </c>
      <c r="I297" s="4">
        <v>17661.93</v>
      </c>
      <c r="J297" s="3" t="s">
        <v>382</v>
      </c>
    </row>
    <row r="298" spans="1:10" ht="64.5" x14ac:dyDescent="0.25">
      <c r="A298" s="3" t="s">
        <v>878</v>
      </c>
      <c r="B298" s="2"/>
      <c r="C298" s="3" t="s">
        <v>879</v>
      </c>
      <c r="D298" s="3" t="s">
        <v>877</v>
      </c>
      <c r="E298" s="3" t="s">
        <v>15</v>
      </c>
      <c r="F298" s="3" t="s">
        <v>880</v>
      </c>
      <c r="G298" s="2"/>
      <c r="H298" s="3" t="s">
        <v>880</v>
      </c>
      <c r="I298" s="4">
        <v>16701.07</v>
      </c>
      <c r="J298" s="3" t="s">
        <v>334</v>
      </c>
    </row>
    <row r="299" spans="1:10" x14ac:dyDescent="0.25">
      <c r="A299" s="3" t="s">
        <v>881</v>
      </c>
      <c r="B299" s="2"/>
      <c r="C299" s="3" t="s">
        <v>882</v>
      </c>
      <c r="D299" s="3" t="s">
        <v>883</v>
      </c>
      <c r="E299" s="3" t="s">
        <v>33</v>
      </c>
      <c r="F299" s="3" t="s">
        <v>884</v>
      </c>
      <c r="G299" s="2"/>
      <c r="H299" s="3" t="s">
        <v>884</v>
      </c>
      <c r="I299" s="3">
        <v>177.94</v>
      </c>
      <c r="J299" s="3" t="s">
        <v>94</v>
      </c>
    </row>
    <row r="300" spans="1:10" x14ac:dyDescent="0.25">
      <c r="A300" s="3" t="s">
        <v>885</v>
      </c>
      <c r="B300" s="2"/>
      <c r="C300" s="3" t="s">
        <v>886</v>
      </c>
      <c r="D300" s="3" t="s">
        <v>887</v>
      </c>
      <c r="E300" s="3" t="s">
        <v>33</v>
      </c>
      <c r="F300" s="3" t="s">
        <v>888</v>
      </c>
      <c r="G300" s="2"/>
      <c r="H300" s="3" t="s">
        <v>888</v>
      </c>
      <c r="I300" s="4">
        <v>10904.6</v>
      </c>
      <c r="J300" s="3" t="s">
        <v>64</v>
      </c>
    </row>
    <row r="301" spans="1:10" ht="26.25" x14ac:dyDescent="0.25">
      <c r="A301" s="3" t="s">
        <v>889</v>
      </c>
      <c r="B301" s="2"/>
      <c r="C301" s="3" t="s">
        <v>890</v>
      </c>
      <c r="D301" s="3" t="s">
        <v>891</v>
      </c>
      <c r="E301" s="3" t="s">
        <v>33</v>
      </c>
      <c r="F301" s="3" t="s">
        <v>892</v>
      </c>
      <c r="G301" s="2"/>
      <c r="H301" s="3" t="s">
        <v>892</v>
      </c>
      <c r="I301" s="4">
        <v>2076.9699999999998</v>
      </c>
      <c r="J301" s="3" t="s">
        <v>79</v>
      </c>
    </row>
    <row r="302" spans="1:10" ht="26.25" x14ac:dyDescent="0.25">
      <c r="A302" s="3" t="s">
        <v>893</v>
      </c>
      <c r="B302" s="2"/>
      <c r="C302" s="3" t="s">
        <v>894</v>
      </c>
      <c r="D302" s="3" t="s">
        <v>895</v>
      </c>
      <c r="E302" s="3" t="s">
        <v>33</v>
      </c>
      <c r="F302" s="3" t="s">
        <v>896</v>
      </c>
      <c r="G302" s="2"/>
      <c r="H302" s="3" t="s">
        <v>896</v>
      </c>
      <c r="I302" s="4">
        <v>7831.89</v>
      </c>
      <c r="J302" s="3" t="s">
        <v>355</v>
      </c>
    </row>
    <row r="303" spans="1:10" x14ac:dyDescent="0.25">
      <c r="A303" s="3" t="s">
        <v>897</v>
      </c>
      <c r="B303" s="2"/>
      <c r="C303" s="3" t="s">
        <v>898</v>
      </c>
      <c r="D303" s="2"/>
      <c r="E303" s="2"/>
      <c r="F303" s="2"/>
      <c r="G303" s="2"/>
      <c r="H303" s="2"/>
      <c r="I303" s="4">
        <v>585579.79</v>
      </c>
      <c r="J303" s="2"/>
    </row>
    <row r="304" spans="1:10" ht="51.75" x14ac:dyDescent="0.25">
      <c r="A304" s="3" t="s">
        <v>899</v>
      </c>
      <c r="B304" s="2"/>
      <c r="C304" s="3" t="s">
        <v>900</v>
      </c>
      <c r="D304" s="3" t="s">
        <v>901</v>
      </c>
      <c r="E304" s="3" t="s">
        <v>15</v>
      </c>
      <c r="F304" s="3" t="s">
        <v>902</v>
      </c>
      <c r="G304" s="2"/>
      <c r="H304" s="3" t="s">
        <v>902</v>
      </c>
      <c r="I304" s="4">
        <v>33590.19</v>
      </c>
      <c r="J304" s="3" t="s">
        <v>824</v>
      </c>
    </row>
    <row r="305" spans="1:10" ht="51.75" x14ac:dyDescent="0.25">
      <c r="A305" s="3" t="s">
        <v>903</v>
      </c>
      <c r="B305" s="2"/>
      <c r="C305" s="3" t="s">
        <v>904</v>
      </c>
      <c r="D305" s="3" t="s">
        <v>905</v>
      </c>
      <c r="E305" s="3" t="s">
        <v>15</v>
      </c>
      <c r="F305" s="3" t="s">
        <v>906</v>
      </c>
      <c r="G305" s="2"/>
      <c r="H305" s="3" t="s">
        <v>906</v>
      </c>
      <c r="I305" s="4">
        <v>9853.33</v>
      </c>
      <c r="J305" s="3" t="s">
        <v>249</v>
      </c>
    </row>
    <row r="306" spans="1:10" ht="51.75" x14ac:dyDescent="0.25">
      <c r="A306" s="3" t="s">
        <v>907</v>
      </c>
      <c r="B306" s="2"/>
      <c r="C306" s="3" t="s">
        <v>908</v>
      </c>
      <c r="D306" s="3" t="s">
        <v>909</v>
      </c>
      <c r="E306" s="3" t="s">
        <v>15</v>
      </c>
      <c r="F306" s="3" t="s">
        <v>910</v>
      </c>
      <c r="G306" s="2"/>
      <c r="H306" s="3" t="s">
        <v>910</v>
      </c>
      <c r="I306" s="4">
        <v>11346.39</v>
      </c>
      <c r="J306" s="3" t="s">
        <v>64</v>
      </c>
    </row>
    <row r="307" spans="1:10" ht="39" x14ac:dyDescent="0.25">
      <c r="A307" s="3" t="s">
        <v>911</v>
      </c>
      <c r="B307" s="2"/>
      <c r="C307" s="3" t="s">
        <v>912</v>
      </c>
      <c r="D307" s="3" t="s">
        <v>913</v>
      </c>
      <c r="E307" s="3" t="s">
        <v>15</v>
      </c>
      <c r="F307" s="3" t="s">
        <v>914</v>
      </c>
      <c r="G307" s="2"/>
      <c r="H307" s="3" t="s">
        <v>914</v>
      </c>
      <c r="I307" s="4">
        <v>6287.26</v>
      </c>
      <c r="J307" s="3" t="s">
        <v>84</v>
      </c>
    </row>
    <row r="308" spans="1:10" ht="39" x14ac:dyDescent="0.25">
      <c r="A308" s="3" t="s">
        <v>915</v>
      </c>
      <c r="B308" s="2"/>
      <c r="C308" s="3" t="s">
        <v>916</v>
      </c>
      <c r="D308" s="3" t="s">
        <v>917</v>
      </c>
      <c r="E308" s="3" t="s">
        <v>15</v>
      </c>
      <c r="F308" s="3" t="s">
        <v>918</v>
      </c>
      <c r="G308" s="2"/>
      <c r="H308" s="3" t="s">
        <v>918</v>
      </c>
      <c r="I308" s="4">
        <v>5735.83</v>
      </c>
      <c r="J308" s="3" t="s">
        <v>84</v>
      </c>
    </row>
    <row r="309" spans="1:10" ht="39" x14ac:dyDescent="0.25">
      <c r="A309" s="3" t="s">
        <v>919</v>
      </c>
      <c r="B309" s="2"/>
      <c r="C309" s="3" t="s">
        <v>920</v>
      </c>
      <c r="D309" s="3" t="s">
        <v>456</v>
      </c>
      <c r="E309" s="3" t="s">
        <v>15</v>
      </c>
      <c r="F309" s="3" t="s">
        <v>918</v>
      </c>
      <c r="G309" s="2"/>
      <c r="H309" s="3" t="s">
        <v>918</v>
      </c>
      <c r="I309" s="4">
        <v>1716.33</v>
      </c>
      <c r="J309" s="3" t="s">
        <v>79</v>
      </c>
    </row>
    <row r="310" spans="1:10" ht="39" x14ac:dyDescent="0.25">
      <c r="A310" s="3" t="s">
        <v>921</v>
      </c>
      <c r="B310" s="2"/>
      <c r="C310" s="3" t="s">
        <v>922</v>
      </c>
      <c r="D310" s="3" t="s">
        <v>923</v>
      </c>
      <c r="E310" s="3" t="s">
        <v>15</v>
      </c>
      <c r="F310" s="3" t="s">
        <v>918</v>
      </c>
      <c r="G310" s="2"/>
      <c r="H310" s="3" t="s">
        <v>918</v>
      </c>
      <c r="I310" s="4">
        <v>4715.82</v>
      </c>
      <c r="J310" s="3" t="s">
        <v>223</v>
      </c>
    </row>
    <row r="311" spans="1:10" x14ac:dyDescent="0.25">
      <c r="A311" s="3" t="s">
        <v>924</v>
      </c>
      <c r="B311" s="2"/>
      <c r="C311" s="3" t="s">
        <v>925</v>
      </c>
      <c r="D311" s="3" t="s">
        <v>926</v>
      </c>
      <c r="E311" s="3" t="s">
        <v>62</v>
      </c>
      <c r="F311" s="3" t="s">
        <v>927</v>
      </c>
      <c r="G311" s="2"/>
      <c r="H311" s="3" t="s">
        <v>927</v>
      </c>
      <c r="I311" s="4">
        <v>7916.59</v>
      </c>
      <c r="J311" s="3" t="s">
        <v>355</v>
      </c>
    </row>
    <row r="312" spans="1:10" ht="26.25" x14ac:dyDescent="0.25">
      <c r="A312" s="3" t="s">
        <v>928</v>
      </c>
      <c r="B312" s="2"/>
      <c r="C312" s="3" t="s">
        <v>929</v>
      </c>
      <c r="D312" s="3" t="s">
        <v>930</v>
      </c>
      <c r="E312" s="3" t="s">
        <v>15</v>
      </c>
      <c r="F312" s="3" t="s">
        <v>931</v>
      </c>
      <c r="G312" s="2"/>
      <c r="H312" s="3" t="s">
        <v>931</v>
      </c>
      <c r="I312" s="4">
        <v>14240.7</v>
      </c>
      <c r="J312" s="3" t="s">
        <v>199</v>
      </c>
    </row>
    <row r="313" spans="1:10" ht="39" x14ac:dyDescent="0.25">
      <c r="A313" s="3" t="s">
        <v>932</v>
      </c>
      <c r="B313" s="2"/>
      <c r="C313" s="3" t="s">
        <v>933</v>
      </c>
      <c r="D313" s="3" t="s">
        <v>934</v>
      </c>
      <c r="E313" s="3" t="s">
        <v>33</v>
      </c>
      <c r="F313" s="3" t="s">
        <v>935</v>
      </c>
      <c r="G313" s="2"/>
      <c r="H313" s="3" t="s">
        <v>935</v>
      </c>
      <c r="I313" s="4">
        <v>4365.6000000000004</v>
      </c>
      <c r="J313" s="3" t="s">
        <v>29</v>
      </c>
    </row>
    <row r="314" spans="1:10" x14ac:dyDescent="0.25">
      <c r="A314" s="3">
        <v>11</v>
      </c>
      <c r="B314" s="2"/>
      <c r="C314" s="3" t="s">
        <v>936</v>
      </c>
      <c r="D314" s="2"/>
      <c r="E314" s="2"/>
      <c r="F314" s="2"/>
      <c r="G314" s="2"/>
      <c r="H314" s="2"/>
      <c r="I314" s="4">
        <v>254911.34</v>
      </c>
      <c r="J314" s="2"/>
    </row>
    <row r="315" spans="1:10" x14ac:dyDescent="0.25">
      <c r="A315" s="3" t="s">
        <v>937</v>
      </c>
      <c r="B315" s="2"/>
      <c r="C315" s="3" t="s">
        <v>58</v>
      </c>
      <c r="D315" s="2"/>
      <c r="E315" s="2"/>
      <c r="F315" s="2"/>
      <c r="G315" s="2"/>
      <c r="H315" s="2"/>
      <c r="I315" s="4">
        <v>354321.94</v>
      </c>
      <c r="J315" s="2"/>
    </row>
    <row r="316" spans="1:10" ht="39" x14ac:dyDescent="0.25">
      <c r="A316" s="3" t="s">
        <v>938</v>
      </c>
      <c r="B316" s="2"/>
      <c r="C316" s="3" t="s">
        <v>939</v>
      </c>
      <c r="D316" s="3" t="s">
        <v>842</v>
      </c>
      <c r="E316" s="3" t="s">
        <v>15</v>
      </c>
      <c r="F316" s="3" t="s">
        <v>940</v>
      </c>
      <c r="G316" s="2"/>
      <c r="H316" s="3" t="s">
        <v>940</v>
      </c>
      <c r="I316" s="4">
        <v>11019</v>
      </c>
      <c r="J316" s="3" t="s">
        <v>64</v>
      </c>
    </row>
    <row r="317" spans="1:10" ht="39" x14ac:dyDescent="0.25">
      <c r="A317" s="3" t="s">
        <v>941</v>
      </c>
      <c r="B317" s="2"/>
      <c r="C317" s="3" t="s">
        <v>942</v>
      </c>
      <c r="D317" s="3" t="s">
        <v>943</v>
      </c>
      <c r="E317" s="3" t="s">
        <v>15</v>
      </c>
      <c r="F317" s="3" t="s">
        <v>944</v>
      </c>
      <c r="G317" s="2"/>
      <c r="H317" s="3" t="s">
        <v>944</v>
      </c>
      <c r="I317" s="4">
        <v>25127.17</v>
      </c>
      <c r="J317" s="3" t="s">
        <v>325</v>
      </c>
    </row>
    <row r="318" spans="1:10" ht="26.25" x14ac:dyDescent="0.25">
      <c r="A318" s="3" t="s">
        <v>945</v>
      </c>
      <c r="B318" s="2"/>
      <c r="C318" s="3" t="s">
        <v>946</v>
      </c>
      <c r="D318" s="3" t="s">
        <v>947</v>
      </c>
      <c r="E318" s="3" t="s">
        <v>15</v>
      </c>
      <c r="F318" s="3" t="s">
        <v>948</v>
      </c>
      <c r="G318" s="2"/>
      <c r="H318" s="3" t="s">
        <v>948</v>
      </c>
      <c r="I318" s="4">
        <v>3075.15</v>
      </c>
      <c r="J318" s="3" t="s">
        <v>110</v>
      </c>
    </row>
    <row r="319" spans="1:10" ht="26.25" x14ac:dyDescent="0.25">
      <c r="A319" s="3" t="s">
        <v>949</v>
      </c>
      <c r="B319" s="2"/>
      <c r="C319" s="3" t="s">
        <v>950</v>
      </c>
      <c r="D319" s="3" t="s">
        <v>951</v>
      </c>
      <c r="E319" s="3" t="s">
        <v>15</v>
      </c>
      <c r="F319" s="3" t="s">
        <v>952</v>
      </c>
      <c r="G319" s="2"/>
      <c r="H319" s="3" t="s">
        <v>952</v>
      </c>
      <c r="I319" s="4">
        <v>8240.66</v>
      </c>
      <c r="J319" s="3" t="s">
        <v>170</v>
      </c>
    </row>
    <row r="320" spans="1:10" ht="39" x14ac:dyDescent="0.25">
      <c r="A320" s="3" t="s">
        <v>953</v>
      </c>
      <c r="B320" s="2"/>
      <c r="C320" s="3" t="s">
        <v>954</v>
      </c>
      <c r="D320" s="3" t="s">
        <v>842</v>
      </c>
      <c r="E320" s="3" t="s">
        <v>15</v>
      </c>
      <c r="F320" s="3" t="s">
        <v>955</v>
      </c>
      <c r="G320" s="2"/>
      <c r="H320" s="3" t="s">
        <v>955</v>
      </c>
      <c r="I320" s="4">
        <v>6958.3</v>
      </c>
      <c r="J320" s="3" t="s">
        <v>352</v>
      </c>
    </row>
    <row r="321" spans="1:10" ht="39" x14ac:dyDescent="0.25">
      <c r="A321" s="3" t="s">
        <v>956</v>
      </c>
      <c r="B321" s="2"/>
      <c r="C321" s="3" t="s">
        <v>957</v>
      </c>
      <c r="D321" s="3" t="s">
        <v>958</v>
      </c>
      <c r="E321" s="3" t="s">
        <v>15</v>
      </c>
      <c r="F321" s="3" t="s">
        <v>952</v>
      </c>
      <c r="G321" s="2"/>
      <c r="H321" s="3" t="s">
        <v>952</v>
      </c>
      <c r="I321" s="4">
        <v>3615.99</v>
      </c>
      <c r="J321" s="3" t="s">
        <v>110</v>
      </c>
    </row>
    <row r="322" spans="1:10" ht="39" x14ac:dyDescent="0.25">
      <c r="A322" s="3" t="s">
        <v>959</v>
      </c>
      <c r="B322" s="2"/>
      <c r="C322" s="3" t="s">
        <v>960</v>
      </c>
      <c r="D322" s="3" t="s">
        <v>961</v>
      </c>
      <c r="E322" s="3" t="s">
        <v>15</v>
      </c>
      <c r="F322" s="3" t="s">
        <v>952</v>
      </c>
      <c r="G322" s="2"/>
      <c r="H322" s="3" t="s">
        <v>952</v>
      </c>
      <c r="I322" s="3">
        <v>190.17</v>
      </c>
      <c r="J322" s="3" t="s">
        <v>94</v>
      </c>
    </row>
    <row r="323" spans="1:10" ht="39" x14ac:dyDescent="0.25">
      <c r="A323" s="3" t="s">
        <v>962</v>
      </c>
      <c r="B323" s="2"/>
      <c r="C323" s="3" t="s">
        <v>963</v>
      </c>
      <c r="D323" s="3" t="s">
        <v>947</v>
      </c>
      <c r="E323" s="3" t="s">
        <v>15</v>
      </c>
      <c r="F323" s="3" t="s">
        <v>952</v>
      </c>
      <c r="G323" s="2"/>
      <c r="H323" s="3" t="s">
        <v>952</v>
      </c>
      <c r="I323" s="4">
        <v>1801.87</v>
      </c>
      <c r="J323" s="3" t="s">
        <v>79</v>
      </c>
    </row>
    <row r="324" spans="1:10" ht="26.25" x14ac:dyDescent="0.25">
      <c r="A324" s="3" t="s">
        <v>964</v>
      </c>
      <c r="B324" s="2"/>
      <c r="C324" s="3" t="s">
        <v>965</v>
      </c>
      <c r="D324" s="3" t="s">
        <v>966</v>
      </c>
      <c r="E324" s="3" t="s">
        <v>15</v>
      </c>
      <c r="F324" s="3" t="s">
        <v>917</v>
      </c>
      <c r="G324" s="2"/>
      <c r="H324" s="3" t="s">
        <v>917</v>
      </c>
      <c r="I324" s="4">
        <v>2793.04</v>
      </c>
      <c r="J324" s="3" t="s">
        <v>17</v>
      </c>
    </row>
    <row r="325" spans="1:10" ht="39" x14ac:dyDescent="0.25">
      <c r="A325" s="3" t="s">
        <v>967</v>
      </c>
      <c r="B325" s="2"/>
      <c r="C325" s="3" t="s">
        <v>968</v>
      </c>
      <c r="D325" s="3" t="s">
        <v>969</v>
      </c>
      <c r="E325" s="3" t="s">
        <v>15</v>
      </c>
      <c r="F325" s="3" t="s">
        <v>917</v>
      </c>
      <c r="G325" s="2"/>
      <c r="H325" s="3" t="s">
        <v>917</v>
      </c>
      <c r="I325" s="3">
        <v>415.75</v>
      </c>
      <c r="J325" s="3" t="s">
        <v>94</v>
      </c>
    </row>
    <row r="326" spans="1:10" ht="39" x14ac:dyDescent="0.25">
      <c r="A326" s="3" t="s">
        <v>970</v>
      </c>
      <c r="B326" s="2"/>
      <c r="C326" s="3" t="s">
        <v>971</v>
      </c>
      <c r="D326" s="3" t="s">
        <v>972</v>
      </c>
      <c r="E326" s="3" t="s">
        <v>15</v>
      </c>
      <c r="F326" s="3" t="s">
        <v>952</v>
      </c>
      <c r="G326" s="2"/>
      <c r="H326" s="3" t="s">
        <v>952</v>
      </c>
      <c r="I326" s="4">
        <v>3008.39</v>
      </c>
      <c r="J326" s="3" t="s">
        <v>110</v>
      </c>
    </row>
    <row r="327" spans="1:10" ht="26.25" x14ac:dyDescent="0.25">
      <c r="A327" s="3" t="s">
        <v>973</v>
      </c>
      <c r="B327" s="2"/>
      <c r="C327" s="3" t="s">
        <v>974</v>
      </c>
      <c r="D327" s="3" t="s">
        <v>975</v>
      </c>
      <c r="E327" s="3" t="s">
        <v>15</v>
      </c>
      <c r="F327" s="3" t="s">
        <v>976</v>
      </c>
      <c r="G327" s="2"/>
      <c r="H327" s="3" t="s">
        <v>976</v>
      </c>
      <c r="I327" s="4">
        <v>4784.83</v>
      </c>
      <c r="J327" s="3" t="s">
        <v>223</v>
      </c>
    </row>
    <row r="328" spans="1:10" ht="39" x14ac:dyDescent="0.25">
      <c r="A328" s="3" t="s">
        <v>977</v>
      </c>
      <c r="B328" s="2"/>
      <c r="C328" s="3" t="s">
        <v>978</v>
      </c>
      <c r="D328" s="3" t="s">
        <v>979</v>
      </c>
      <c r="E328" s="3" t="s">
        <v>15</v>
      </c>
      <c r="F328" s="3" t="s">
        <v>976</v>
      </c>
      <c r="G328" s="2"/>
      <c r="H328" s="3" t="s">
        <v>976</v>
      </c>
      <c r="I328" s="4">
        <v>20812.75</v>
      </c>
      <c r="J328" s="3" t="s">
        <v>753</v>
      </c>
    </row>
    <row r="329" spans="1:10" ht="39" x14ac:dyDescent="0.25">
      <c r="A329" s="3" t="s">
        <v>980</v>
      </c>
      <c r="B329" s="2"/>
      <c r="C329" s="3" t="s">
        <v>981</v>
      </c>
      <c r="D329" s="3" t="s">
        <v>982</v>
      </c>
      <c r="E329" s="3" t="s">
        <v>15</v>
      </c>
      <c r="F329" s="3" t="s">
        <v>976</v>
      </c>
      <c r="G329" s="2"/>
      <c r="H329" s="3" t="s">
        <v>976</v>
      </c>
      <c r="I329" s="4">
        <v>7567.53</v>
      </c>
      <c r="J329" s="3" t="s">
        <v>355</v>
      </c>
    </row>
    <row r="330" spans="1:10" x14ac:dyDescent="0.25">
      <c r="A330" s="3" t="s">
        <v>983</v>
      </c>
      <c r="B330" s="2"/>
      <c r="C330" s="3" t="s">
        <v>855</v>
      </c>
      <c r="D330" s="2"/>
      <c r="E330" s="2"/>
      <c r="F330" s="2"/>
      <c r="G330" s="2"/>
      <c r="H330" s="2"/>
      <c r="I330" s="4">
        <v>277949.92</v>
      </c>
      <c r="J330" s="2"/>
    </row>
    <row r="331" spans="1:10" ht="39" x14ac:dyDescent="0.25">
      <c r="A331" s="3" t="s">
        <v>984</v>
      </c>
      <c r="B331" s="2"/>
      <c r="C331" s="3" t="s">
        <v>978</v>
      </c>
      <c r="D331" s="3" t="s">
        <v>985</v>
      </c>
      <c r="E331" s="3" t="s">
        <v>15</v>
      </c>
      <c r="F331" s="3" t="s">
        <v>976</v>
      </c>
      <c r="G331" s="2"/>
      <c r="H331" s="3" t="s">
        <v>976</v>
      </c>
      <c r="I331" s="4">
        <v>21313.01</v>
      </c>
      <c r="J331" s="3" t="s">
        <v>753</v>
      </c>
    </row>
    <row r="332" spans="1:10" ht="39" x14ac:dyDescent="0.25">
      <c r="A332" s="3" t="s">
        <v>986</v>
      </c>
      <c r="B332" s="2"/>
      <c r="C332" s="3" t="s">
        <v>981</v>
      </c>
      <c r="D332" s="3" t="s">
        <v>987</v>
      </c>
      <c r="E332" s="3" t="s">
        <v>15</v>
      </c>
      <c r="F332" s="3" t="s">
        <v>976</v>
      </c>
      <c r="G332" s="2"/>
      <c r="H332" s="3" t="s">
        <v>976</v>
      </c>
      <c r="I332" s="4">
        <v>1725.57</v>
      </c>
      <c r="J332" s="3" t="s">
        <v>79</v>
      </c>
    </row>
    <row r="333" spans="1:10" x14ac:dyDescent="0.25">
      <c r="A333" s="3" t="s">
        <v>988</v>
      </c>
      <c r="B333" s="2"/>
      <c r="C333" s="3" t="s">
        <v>989</v>
      </c>
      <c r="D333" s="2"/>
      <c r="E333" s="2"/>
      <c r="F333" s="2"/>
      <c r="G333" s="2"/>
      <c r="H333" s="2"/>
      <c r="I333" s="4">
        <v>897196.18</v>
      </c>
      <c r="J333" s="2"/>
    </row>
    <row r="334" spans="1:10" x14ac:dyDescent="0.25">
      <c r="A334" s="3" t="s">
        <v>990</v>
      </c>
      <c r="B334" s="2"/>
      <c r="C334" s="3" t="s">
        <v>476</v>
      </c>
      <c r="D334" s="2"/>
      <c r="E334" s="2"/>
      <c r="F334" s="2"/>
      <c r="G334" s="2"/>
      <c r="H334" s="2"/>
      <c r="I334" s="4">
        <v>994772.58</v>
      </c>
      <c r="J334" s="2"/>
    </row>
    <row r="335" spans="1:10" ht="64.5" x14ac:dyDescent="0.25">
      <c r="A335" s="3" t="s">
        <v>991</v>
      </c>
      <c r="B335" s="2"/>
      <c r="C335" s="3" t="s">
        <v>992</v>
      </c>
      <c r="D335" s="3" t="s">
        <v>993</v>
      </c>
      <c r="E335" s="3" t="s">
        <v>15</v>
      </c>
      <c r="F335" s="3" t="s">
        <v>994</v>
      </c>
      <c r="G335" s="2"/>
      <c r="H335" s="3" t="s">
        <v>994</v>
      </c>
      <c r="I335" s="4">
        <v>97576.4</v>
      </c>
      <c r="J335" s="3" t="s">
        <v>995</v>
      </c>
    </row>
    <row r="336" spans="1:10" x14ac:dyDescent="0.25">
      <c r="A336" s="3" t="s">
        <v>996</v>
      </c>
      <c r="B336" s="2"/>
      <c r="C336" s="3" t="s">
        <v>774</v>
      </c>
      <c r="D336" s="2"/>
      <c r="E336" s="2"/>
      <c r="F336" s="2"/>
      <c r="G336" s="2"/>
      <c r="H336" s="2"/>
      <c r="I336" s="4">
        <v>932081.94</v>
      </c>
      <c r="J336" s="2"/>
    </row>
    <row r="337" spans="1:10" ht="39" x14ac:dyDescent="0.25">
      <c r="A337" s="3" t="s">
        <v>997</v>
      </c>
      <c r="B337" s="2"/>
      <c r="C337" s="3" t="s">
        <v>998</v>
      </c>
      <c r="D337" s="3">
        <v>416</v>
      </c>
      <c r="E337" s="3" t="s">
        <v>15</v>
      </c>
      <c r="F337" s="3" t="s">
        <v>999</v>
      </c>
      <c r="G337" s="2"/>
      <c r="H337" s="3" t="s">
        <v>999</v>
      </c>
      <c r="I337" s="4">
        <v>34885.760000000002</v>
      </c>
      <c r="J337" s="3" t="s">
        <v>1000</v>
      </c>
    </row>
    <row r="338" spans="1:10" x14ac:dyDescent="0.25">
      <c r="A338" s="3">
        <v>12</v>
      </c>
      <c r="B338" s="2"/>
      <c r="C338" s="3" t="s">
        <v>1001</v>
      </c>
      <c r="D338" s="2"/>
      <c r="E338" s="2"/>
      <c r="F338" s="2"/>
      <c r="G338" s="2"/>
      <c r="H338" s="2"/>
      <c r="I338" s="4">
        <v>240596.31</v>
      </c>
      <c r="J338" s="2"/>
    </row>
    <row r="339" spans="1:10" x14ac:dyDescent="0.25">
      <c r="A339" s="3" t="s">
        <v>1002</v>
      </c>
      <c r="B339" s="2"/>
      <c r="C339" s="3" t="s">
        <v>1003</v>
      </c>
      <c r="D339" s="2"/>
      <c r="E339" s="2"/>
      <c r="F339" s="2"/>
      <c r="G339" s="2"/>
      <c r="H339" s="2"/>
      <c r="I339" s="4">
        <v>282554.84999999998</v>
      </c>
      <c r="J339" s="2"/>
    </row>
    <row r="340" spans="1:10" ht="39" x14ac:dyDescent="0.25">
      <c r="A340" s="3" t="s">
        <v>1004</v>
      </c>
      <c r="B340" s="2"/>
      <c r="C340" s="3" t="s">
        <v>1005</v>
      </c>
      <c r="D340" s="3" t="s">
        <v>1006</v>
      </c>
      <c r="E340" s="3" t="s">
        <v>33</v>
      </c>
      <c r="F340" s="3" t="s">
        <v>1007</v>
      </c>
      <c r="G340" s="2"/>
      <c r="H340" s="3" t="s">
        <v>1007</v>
      </c>
      <c r="I340" s="4">
        <v>6745.26</v>
      </c>
      <c r="J340" s="3" t="s">
        <v>352</v>
      </c>
    </row>
    <row r="341" spans="1:10" ht="39" x14ac:dyDescent="0.25">
      <c r="A341" s="3" t="s">
        <v>1008</v>
      </c>
      <c r="B341" s="2"/>
      <c r="C341" s="3" t="s">
        <v>1009</v>
      </c>
      <c r="D341" s="3" t="s">
        <v>1010</v>
      </c>
      <c r="E341" s="3" t="s">
        <v>33</v>
      </c>
      <c r="F341" s="3" t="s">
        <v>1011</v>
      </c>
      <c r="G341" s="2"/>
      <c r="H341" s="3" t="s">
        <v>1011</v>
      </c>
      <c r="I341" s="4">
        <v>4927.6000000000004</v>
      </c>
      <c r="J341" s="3" t="s">
        <v>223</v>
      </c>
    </row>
    <row r="342" spans="1:10" ht="39" x14ac:dyDescent="0.25">
      <c r="A342" s="3" t="s">
        <v>1012</v>
      </c>
      <c r="B342" s="2"/>
      <c r="C342" s="3" t="s">
        <v>1013</v>
      </c>
      <c r="D342" s="3" t="s">
        <v>1014</v>
      </c>
      <c r="E342" s="3" t="s">
        <v>33</v>
      </c>
      <c r="F342" s="3" t="s">
        <v>1015</v>
      </c>
      <c r="G342" s="2"/>
      <c r="H342" s="3" t="s">
        <v>1015</v>
      </c>
      <c r="I342" s="4">
        <v>6013.01</v>
      </c>
      <c r="J342" s="3" t="s">
        <v>84</v>
      </c>
    </row>
    <row r="343" spans="1:10" ht="39" x14ac:dyDescent="0.25">
      <c r="A343" s="3" t="s">
        <v>1016</v>
      </c>
      <c r="B343" s="2"/>
      <c r="C343" s="3" t="s">
        <v>1017</v>
      </c>
      <c r="D343" s="3" t="s">
        <v>1018</v>
      </c>
      <c r="E343" s="3" t="s">
        <v>33</v>
      </c>
      <c r="F343" s="3" t="s">
        <v>1019</v>
      </c>
      <c r="G343" s="2"/>
      <c r="H343" s="3" t="s">
        <v>1019</v>
      </c>
      <c r="I343" s="4">
        <v>4718.1099999999997</v>
      </c>
      <c r="J343" s="3" t="s">
        <v>223</v>
      </c>
    </row>
    <row r="344" spans="1:10" ht="39" x14ac:dyDescent="0.25">
      <c r="A344" s="3" t="s">
        <v>1020</v>
      </c>
      <c r="B344" s="2"/>
      <c r="C344" s="3" t="s">
        <v>1021</v>
      </c>
      <c r="D344" s="3" t="s">
        <v>1022</v>
      </c>
      <c r="E344" s="3" t="s">
        <v>33</v>
      </c>
      <c r="F344" s="3" t="s">
        <v>1023</v>
      </c>
      <c r="G344" s="2"/>
      <c r="H344" s="3" t="s">
        <v>1023</v>
      </c>
      <c r="I344" s="4">
        <v>2590</v>
      </c>
      <c r="J344" s="3" t="s">
        <v>17</v>
      </c>
    </row>
    <row r="345" spans="1:10" ht="39" x14ac:dyDescent="0.25">
      <c r="A345" s="3" t="s">
        <v>1024</v>
      </c>
      <c r="B345" s="2"/>
      <c r="C345" s="3" t="s">
        <v>1025</v>
      </c>
      <c r="D345" s="3" t="s">
        <v>1026</v>
      </c>
      <c r="E345" s="3" t="s">
        <v>33</v>
      </c>
      <c r="F345" s="3" t="s">
        <v>1027</v>
      </c>
      <c r="G345" s="2"/>
      <c r="H345" s="3" t="s">
        <v>1027</v>
      </c>
      <c r="I345" s="4">
        <v>2037.58</v>
      </c>
      <c r="J345" s="3" t="s">
        <v>79</v>
      </c>
    </row>
    <row r="346" spans="1:10" ht="64.5" x14ac:dyDescent="0.25">
      <c r="A346" s="3" t="s">
        <v>1028</v>
      </c>
      <c r="B346" s="2"/>
      <c r="C346" s="3" t="s">
        <v>1029</v>
      </c>
      <c r="D346" s="3">
        <v>1</v>
      </c>
      <c r="E346" s="3" t="s">
        <v>24</v>
      </c>
      <c r="F346" s="3" t="s">
        <v>1030</v>
      </c>
      <c r="G346" s="2"/>
      <c r="H346" s="3" t="s">
        <v>1030</v>
      </c>
      <c r="I346" s="3">
        <v>8.84</v>
      </c>
      <c r="J346" s="3" t="s">
        <v>94</v>
      </c>
    </row>
    <row r="347" spans="1:10" ht="51.75" x14ac:dyDescent="0.25">
      <c r="A347" s="3" t="s">
        <v>1031</v>
      </c>
      <c r="B347" s="2"/>
      <c r="C347" s="3" t="s">
        <v>1032</v>
      </c>
      <c r="D347" s="3">
        <v>1</v>
      </c>
      <c r="E347" s="3" t="s">
        <v>24</v>
      </c>
      <c r="F347" s="3" t="s">
        <v>1033</v>
      </c>
      <c r="G347" s="2"/>
      <c r="H347" s="3" t="s">
        <v>1033</v>
      </c>
      <c r="I347" s="3">
        <v>7.9</v>
      </c>
      <c r="J347" s="3" t="s">
        <v>94</v>
      </c>
    </row>
    <row r="348" spans="1:10" ht="77.25" x14ac:dyDescent="0.25">
      <c r="A348" s="3" t="s">
        <v>1034</v>
      </c>
      <c r="B348" s="2"/>
      <c r="C348" s="3" t="s">
        <v>1035</v>
      </c>
      <c r="D348" s="3">
        <v>1</v>
      </c>
      <c r="E348" s="3" t="s">
        <v>24</v>
      </c>
      <c r="F348" s="3" t="s">
        <v>1036</v>
      </c>
      <c r="G348" s="2"/>
      <c r="H348" s="3" t="s">
        <v>1036</v>
      </c>
      <c r="I348" s="3">
        <v>296.18</v>
      </c>
      <c r="J348" s="3" t="s">
        <v>94</v>
      </c>
    </row>
    <row r="349" spans="1:10" ht="77.25" x14ac:dyDescent="0.25">
      <c r="A349" s="3" t="s">
        <v>1037</v>
      </c>
      <c r="B349" s="2"/>
      <c r="C349" s="3" t="s">
        <v>1038</v>
      </c>
      <c r="D349" s="3">
        <v>58</v>
      </c>
      <c r="E349" s="3" t="s">
        <v>24</v>
      </c>
      <c r="F349" s="3" t="s">
        <v>1039</v>
      </c>
      <c r="G349" s="2"/>
      <c r="H349" s="3" t="s">
        <v>1039</v>
      </c>
      <c r="I349" s="3">
        <v>544.04</v>
      </c>
      <c r="J349" s="3" t="s">
        <v>89</v>
      </c>
    </row>
    <row r="350" spans="1:10" ht="51.75" x14ac:dyDescent="0.25">
      <c r="A350" s="3" t="s">
        <v>1040</v>
      </c>
      <c r="B350" s="2"/>
      <c r="C350" s="3" t="s">
        <v>1032</v>
      </c>
      <c r="D350" s="3">
        <v>14</v>
      </c>
      <c r="E350" s="3" t="s">
        <v>24</v>
      </c>
      <c r="F350" s="3" t="s">
        <v>1033</v>
      </c>
      <c r="G350" s="2"/>
      <c r="H350" s="3" t="s">
        <v>1033</v>
      </c>
      <c r="I350" s="3">
        <v>110.6</v>
      </c>
      <c r="J350" s="3" t="s">
        <v>94</v>
      </c>
    </row>
    <row r="351" spans="1:10" ht="64.5" x14ac:dyDescent="0.25">
      <c r="A351" s="3" t="s">
        <v>1041</v>
      </c>
      <c r="B351" s="2"/>
      <c r="C351" s="3" t="s">
        <v>1042</v>
      </c>
      <c r="D351" s="3">
        <v>38</v>
      </c>
      <c r="E351" s="3" t="s">
        <v>24</v>
      </c>
      <c r="F351" s="3" t="s">
        <v>1043</v>
      </c>
      <c r="G351" s="2"/>
      <c r="H351" s="3" t="s">
        <v>1043</v>
      </c>
      <c r="I351" s="3">
        <v>718.58</v>
      </c>
      <c r="J351" s="3" t="s">
        <v>89</v>
      </c>
    </row>
    <row r="352" spans="1:10" ht="51.75" x14ac:dyDescent="0.25">
      <c r="A352" s="3" t="s">
        <v>1044</v>
      </c>
      <c r="B352" s="2"/>
      <c r="C352" s="3" t="s">
        <v>1045</v>
      </c>
      <c r="D352" s="3">
        <v>10</v>
      </c>
      <c r="E352" s="3" t="s">
        <v>24</v>
      </c>
      <c r="F352" s="3" t="s">
        <v>1046</v>
      </c>
      <c r="G352" s="2"/>
      <c r="H352" s="3" t="s">
        <v>1046</v>
      </c>
      <c r="I352" s="3">
        <v>251.1</v>
      </c>
      <c r="J352" s="3" t="s">
        <v>94</v>
      </c>
    </row>
    <row r="353" spans="1:10" ht="51.75" x14ac:dyDescent="0.25">
      <c r="A353" s="3" t="s">
        <v>1047</v>
      </c>
      <c r="B353" s="2"/>
      <c r="C353" s="3" t="s">
        <v>1048</v>
      </c>
      <c r="D353" s="3">
        <v>3</v>
      </c>
      <c r="E353" s="3" t="s">
        <v>24</v>
      </c>
      <c r="F353" s="3" t="s">
        <v>1049</v>
      </c>
      <c r="G353" s="2"/>
      <c r="H353" s="3" t="s">
        <v>1049</v>
      </c>
      <c r="I353" s="3">
        <v>31.59</v>
      </c>
      <c r="J353" s="3" t="s">
        <v>94</v>
      </c>
    </row>
    <row r="354" spans="1:10" ht="51.75" x14ac:dyDescent="0.25">
      <c r="A354" s="3" t="s">
        <v>1050</v>
      </c>
      <c r="B354" s="2"/>
      <c r="C354" s="3" t="s">
        <v>1051</v>
      </c>
      <c r="D354" s="3">
        <v>7</v>
      </c>
      <c r="E354" s="3" t="s">
        <v>24</v>
      </c>
      <c r="F354" s="3" t="s">
        <v>1052</v>
      </c>
      <c r="G354" s="2"/>
      <c r="H354" s="3" t="s">
        <v>1052</v>
      </c>
      <c r="I354" s="3">
        <v>138.46</v>
      </c>
      <c r="J354" s="3" t="s">
        <v>94</v>
      </c>
    </row>
    <row r="355" spans="1:10" ht="39" x14ac:dyDescent="0.25">
      <c r="A355" s="3" t="s">
        <v>1053</v>
      </c>
      <c r="B355" s="2"/>
      <c r="C355" s="3" t="s">
        <v>1054</v>
      </c>
      <c r="D355" s="3">
        <v>1</v>
      </c>
      <c r="E355" s="3" t="s">
        <v>24</v>
      </c>
      <c r="F355" s="3" t="s">
        <v>1052</v>
      </c>
      <c r="G355" s="2"/>
      <c r="H355" s="3" t="s">
        <v>1052</v>
      </c>
      <c r="I355" s="3">
        <v>19.78</v>
      </c>
      <c r="J355" s="3" t="s">
        <v>94</v>
      </c>
    </row>
    <row r="356" spans="1:10" ht="39" x14ac:dyDescent="0.25">
      <c r="A356" s="3" t="s">
        <v>1055</v>
      </c>
      <c r="B356" s="2"/>
      <c r="C356" s="3" t="s">
        <v>1056</v>
      </c>
      <c r="D356" s="3">
        <v>2</v>
      </c>
      <c r="E356" s="3" t="s">
        <v>24</v>
      </c>
      <c r="F356" s="3" t="s">
        <v>1052</v>
      </c>
      <c r="G356" s="2"/>
      <c r="H356" s="3" t="s">
        <v>1052</v>
      </c>
      <c r="I356" s="3">
        <v>39.56</v>
      </c>
      <c r="J356" s="3" t="s">
        <v>94</v>
      </c>
    </row>
    <row r="357" spans="1:10" ht="51.75" x14ac:dyDescent="0.25">
      <c r="A357" s="3" t="s">
        <v>1057</v>
      </c>
      <c r="B357" s="2"/>
      <c r="C357" s="3" t="s">
        <v>1058</v>
      </c>
      <c r="D357" s="3">
        <v>7</v>
      </c>
      <c r="E357" s="3" t="s">
        <v>24</v>
      </c>
      <c r="F357" s="3" t="s">
        <v>1059</v>
      </c>
      <c r="G357" s="2"/>
      <c r="H357" s="3" t="s">
        <v>1059</v>
      </c>
      <c r="I357" s="3">
        <v>120.33</v>
      </c>
      <c r="J357" s="3" t="s">
        <v>94</v>
      </c>
    </row>
    <row r="358" spans="1:10" ht="51.75" x14ac:dyDescent="0.25">
      <c r="A358" s="3" t="s">
        <v>1060</v>
      </c>
      <c r="B358" s="2"/>
      <c r="C358" s="3" t="s">
        <v>1061</v>
      </c>
      <c r="D358" s="3">
        <v>1</v>
      </c>
      <c r="E358" s="3" t="s">
        <v>24</v>
      </c>
      <c r="F358" s="3" t="s">
        <v>1062</v>
      </c>
      <c r="G358" s="2"/>
      <c r="H358" s="3" t="s">
        <v>1062</v>
      </c>
      <c r="I358" s="3">
        <v>17.2</v>
      </c>
      <c r="J358" s="3" t="s">
        <v>94</v>
      </c>
    </row>
    <row r="359" spans="1:10" ht="51.75" x14ac:dyDescent="0.25">
      <c r="A359" s="3" t="s">
        <v>1063</v>
      </c>
      <c r="B359" s="2"/>
      <c r="C359" s="3" t="s">
        <v>1064</v>
      </c>
      <c r="D359" s="3">
        <v>7</v>
      </c>
      <c r="E359" s="3" t="s">
        <v>24</v>
      </c>
      <c r="F359" s="3" t="s">
        <v>1065</v>
      </c>
      <c r="G359" s="2"/>
      <c r="H359" s="3" t="s">
        <v>1065</v>
      </c>
      <c r="I359" s="3">
        <v>149.03</v>
      </c>
      <c r="J359" s="3" t="s">
        <v>94</v>
      </c>
    </row>
    <row r="360" spans="1:10" ht="51.75" x14ac:dyDescent="0.25">
      <c r="A360" s="3" t="s">
        <v>1066</v>
      </c>
      <c r="B360" s="2"/>
      <c r="C360" s="3" t="s">
        <v>1067</v>
      </c>
      <c r="D360" s="3">
        <v>3</v>
      </c>
      <c r="E360" s="3" t="s">
        <v>24</v>
      </c>
      <c r="F360" s="3" t="s">
        <v>1068</v>
      </c>
      <c r="G360" s="2"/>
      <c r="H360" s="3" t="s">
        <v>1068</v>
      </c>
      <c r="I360" s="3">
        <v>74.94</v>
      </c>
      <c r="J360" s="3" t="s">
        <v>94</v>
      </c>
    </row>
    <row r="361" spans="1:10" ht="51.75" x14ac:dyDescent="0.25">
      <c r="A361" s="3" t="s">
        <v>1069</v>
      </c>
      <c r="B361" s="2"/>
      <c r="C361" s="3" t="s">
        <v>1070</v>
      </c>
      <c r="D361" s="3">
        <v>1</v>
      </c>
      <c r="E361" s="3" t="s">
        <v>24</v>
      </c>
      <c r="F361" s="3" t="s">
        <v>1071</v>
      </c>
      <c r="G361" s="2"/>
      <c r="H361" s="3" t="s">
        <v>1071</v>
      </c>
      <c r="I361" s="3">
        <v>36.6</v>
      </c>
      <c r="J361" s="3" t="s">
        <v>94</v>
      </c>
    </row>
    <row r="362" spans="1:10" ht="51.75" x14ac:dyDescent="0.25">
      <c r="A362" s="3" t="s">
        <v>1072</v>
      </c>
      <c r="B362" s="2"/>
      <c r="C362" s="3" t="s">
        <v>1061</v>
      </c>
      <c r="D362" s="3">
        <v>1</v>
      </c>
      <c r="E362" s="3" t="s">
        <v>24</v>
      </c>
      <c r="F362" s="3" t="s">
        <v>1062</v>
      </c>
      <c r="G362" s="2"/>
      <c r="H362" s="3" t="s">
        <v>1062</v>
      </c>
      <c r="I362" s="3">
        <v>17.2</v>
      </c>
      <c r="J362" s="3" t="s">
        <v>94</v>
      </c>
    </row>
    <row r="363" spans="1:10" ht="39" x14ac:dyDescent="0.25">
      <c r="A363" s="3" t="s">
        <v>1073</v>
      </c>
      <c r="B363" s="2"/>
      <c r="C363" s="3" t="s">
        <v>1074</v>
      </c>
      <c r="D363" s="3">
        <v>1</v>
      </c>
      <c r="E363" s="3" t="s">
        <v>24</v>
      </c>
      <c r="F363" s="3" t="s">
        <v>1075</v>
      </c>
      <c r="G363" s="2"/>
      <c r="H363" s="3" t="s">
        <v>1075</v>
      </c>
      <c r="I363" s="3">
        <v>60.7</v>
      </c>
      <c r="J363" s="3" t="s">
        <v>94</v>
      </c>
    </row>
    <row r="364" spans="1:10" ht="51.75" x14ac:dyDescent="0.25">
      <c r="A364" s="3" t="s">
        <v>1076</v>
      </c>
      <c r="B364" s="2"/>
      <c r="C364" s="3" t="s">
        <v>1077</v>
      </c>
      <c r="D364" s="3">
        <v>4</v>
      </c>
      <c r="E364" s="3" t="s">
        <v>24</v>
      </c>
      <c r="F364" s="3" t="s">
        <v>1078</v>
      </c>
      <c r="G364" s="2"/>
      <c r="H364" s="3" t="s">
        <v>1078</v>
      </c>
      <c r="I364" s="3">
        <v>56.24</v>
      </c>
      <c r="J364" s="3" t="s">
        <v>94</v>
      </c>
    </row>
    <row r="365" spans="1:10" ht="51.75" x14ac:dyDescent="0.25">
      <c r="A365" s="3" t="s">
        <v>1079</v>
      </c>
      <c r="B365" s="2"/>
      <c r="C365" s="3" t="s">
        <v>1080</v>
      </c>
      <c r="D365" s="3">
        <v>3</v>
      </c>
      <c r="E365" s="3" t="s">
        <v>24</v>
      </c>
      <c r="F365" s="3" t="s">
        <v>1081</v>
      </c>
      <c r="G365" s="2"/>
      <c r="H365" s="3" t="s">
        <v>1081</v>
      </c>
      <c r="I365" s="3">
        <v>79.2</v>
      </c>
      <c r="J365" s="3" t="s">
        <v>94</v>
      </c>
    </row>
    <row r="366" spans="1:10" ht="39" x14ac:dyDescent="0.25">
      <c r="A366" s="3" t="s">
        <v>1082</v>
      </c>
      <c r="B366" s="2"/>
      <c r="C366" s="3" t="s">
        <v>1083</v>
      </c>
      <c r="D366" s="3">
        <v>2</v>
      </c>
      <c r="E366" s="3" t="s">
        <v>24</v>
      </c>
      <c r="F366" s="3" t="s">
        <v>1084</v>
      </c>
      <c r="G366" s="2"/>
      <c r="H366" s="3" t="s">
        <v>1084</v>
      </c>
      <c r="I366" s="3">
        <v>17.66</v>
      </c>
      <c r="J366" s="3" t="s">
        <v>94</v>
      </c>
    </row>
    <row r="367" spans="1:10" ht="39" x14ac:dyDescent="0.25">
      <c r="A367" s="3" t="s">
        <v>1085</v>
      </c>
      <c r="B367" s="2"/>
      <c r="C367" s="3" t="s">
        <v>1086</v>
      </c>
      <c r="D367" s="3">
        <v>2</v>
      </c>
      <c r="E367" s="3" t="s">
        <v>24</v>
      </c>
      <c r="F367" s="3" t="s">
        <v>1087</v>
      </c>
      <c r="G367" s="2"/>
      <c r="H367" s="3" t="s">
        <v>1087</v>
      </c>
      <c r="I367" s="3">
        <v>57.96</v>
      </c>
      <c r="J367" s="3" t="s">
        <v>94</v>
      </c>
    </row>
    <row r="368" spans="1:10" ht="51.75" x14ac:dyDescent="0.25">
      <c r="A368" s="3" t="s">
        <v>1088</v>
      </c>
      <c r="B368" s="2"/>
      <c r="C368" s="3" t="s">
        <v>1089</v>
      </c>
      <c r="D368" s="3">
        <v>123</v>
      </c>
      <c r="E368" s="3" t="s">
        <v>24</v>
      </c>
      <c r="F368" s="3" t="s">
        <v>1090</v>
      </c>
      <c r="G368" s="2"/>
      <c r="H368" s="3" t="s">
        <v>1090</v>
      </c>
      <c r="I368" s="4">
        <v>1726.92</v>
      </c>
      <c r="J368" s="3" t="s">
        <v>79</v>
      </c>
    </row>
    <row r="369" spans="1:10" ht="51.75" x14ac:dyDescent="0.25">
      <c r="A369" s="3" t="s">
        <v>1091</v>
      </c>
      <c r="B369" s="2"/>
      <c r="C369" s="3" t="s">
        <v>1092</v>
      </c>
      <c r="D369" s="3">
        <v>53</v>
      </c>
      <c r="E369" s="3" t="s">
        <v>24</v>
      </c>
      <c r="F369" s="3" t="s">
        <v>1093</v>
      </c>
      <c r="G369" s="2"/>
      <c r="H369" s="3" t="s">
        <v>1093</v>
      </c>
      <c r="I369" s="4">
        <v>1000.64</v>
      </c>
      <c r="J369" s="3" t="s">
        <v>89</v>
      </c>
    </row>
    <row r="370" spans="1:10" ht="39" x14ac:dyDescent="0.25">
      <c r="A370" s="3" t="s">
        <v>1094</v>
      </c>
      <c r="B370" s="2"/>
      <c r="C370" s="3" t="s">
        <v>1095</v>
      </c>
      <c r="D370" s="3">
        <v>60</v>
      </c>
      <c r="E370" s="3" t="s">
        <v>24</v>
      </c>
      <c r="F370" s="3" t="s">
        <v>1096</v>
      </c>
      <c r="G370" s="2"/>
      <c r="H370" s="3" t="s">
        <v>1096</v>
      </c>
      <c r="I370" s="4">
        <v>1174.8</v>
      </c>
      <c r="J370" s="3" t="s">
        <v>89</v>
      </c>
    </row>
    <row r="371" spans="1:10" ht="39" x14ac:dyDescent="0.25">
      <c r="A371" s="3" t="s">
        <v>1097</v>
      </c>
      <c r="B371" s="2"/>
      <c r="C371" s="3" t="s">
        <v>1098</v>
      </c>
      <c r="D371" s="3">
        <v>36</v>
      </c>
      <c r="E371" s="3" t="s">
        <v>24</v>
      </c>
      <c r="F371" s="3" t="s">
        <v>1099</v>
      </c>
      <c r="G371" s="2"/>
      <c r="H371" s="3" t="s">
        <v>1099</v>
      </c>
      <c r="I371" s="4">
        <v>2185.56</v>
      </c>
      <c r="J371" s="3" t="s">
        <v>17</v>
      </c>
    </row>
    <row r="372" spans="1:10" ht="39" x14ac:dyDescent="0.25">
      <c r="A372" s="3" t="s">
        <v>1100</v>
      </c>
      <c r="B372" s="2"/>
      <c r="C372" s="3" t="s">
        <v>1101</v>
      </c>
      <c r="D372" s="3">
        <v>10</v>
      </c>
      <c r="E372" s="3" t="s">
        <v>24</v>
      </c>
      <c r="F372" s="3" t="s">
        <v>1102</v>
      </c>
      <c r="G372" s="2"/>
      <c r="H372" s="3" t="s">
        <v>1102</v>
      </c>
      <c r="I372" s="3">
        <v>519.5</v>
      </c>
      <c r="J372" s="3" t="s">
        <v>89</v>
      </c>
    </row>
    <row r="373" spans="1:10" ht="39" x14ac:dyDescent="0.25">
      <c r="A373" s="3" t="s">
        <v>1103</v>
      </c>
      <c r="B373" s="2"/>
      <c r="C373" s="3" t="s">
        <v>1104</v>
      </c>
      <c r="D373" s="3">
        <v>10</v>
      </c>
      <c r="E373" s="3" t="s">
        <v>24</v>
      </c>
      <c r="F373" s="3" t="s">
        <v>1105</v>
      </c>
      <c r="G373" s="2"/>
      <c r="H373" s="3" t="s">
        <v>1105</v>
      </c>
      <c r="I373" s="4">
        <v>1261.4000000000001</v>
      </c>
      <c r="J373" s="3" t="s">
        <v>79</v>
      </c>
    </row>
    <row r="374" spans="1:10" ht="51.75" x14ac:dyDescent="0.25">
      <c r="A374" s="3" t="s">
        <v>1106</v>
      </c>
      <c r="B374" s="2"/>
      <c r="C374" s="3" t="s">
        <v>1107</v>
      </c>
      <c r="D374" s="3">
        <v>50</v>
      </c>
      <c r="E374" s="3" t="s">
        <v>24</v>
      </c>
      <c r="F374" s="3" t="s">
        <v>1108</v>
      </c>
      <c r="G374" s="2"/>
      <c r="H374" s="3" t="s">
        <v>1108</v>
      </c>
      <c r="I374" s="3">
        <v>895.5</v>
      </c>
      <c r="J374" s="3" t="s">
        <v>89</v>
      </c>
    </row>
    <row r="375" spans="1:10" ht="39" x14ac:dyDescent="0.25">
      <c r="A375" s="3" t="s">
        <v>1109</v>
      </c>
      <c r="B375" s="2"/>
      <c r="C375" s="3" t="s">
        <v>1110</v>
      </c>
      <c r="D375" s="3">
        <v>22</v>
      </c>
      <c r="E375" s="3" t="s">
        <v>24</v>
      </c>
      <c r="F375" s="3" t="s">
        <v>1111</v>
      </c>
      <c r="G375" s="2"/>
      <c r="H375" s="3" t="s">
        <v>1111</v>
      </c>
      <c r="I375" s="3">
        <v>387.42</v>
      </c>
      <c r="J375" s="3" t="s">
        <v>94</v>
      </c>
    </row>
    <row r="376" spans="1:10" ht="39" x14ac:dyDescent="0.25">
      <c r="A376" s="3" t="s">
        <v>1112</v>
      </c>
      <c r="B376" s="2"/>
      <c r="C376" s="3" t="s">
        <v>1113</v>
      </c>
      <c r="D376" s="3">
        <v>3</v>
      </c>
      <c r="E376" s="3" t="s">
        <v>24</v>
      </c>
      <c r="F376" s="3" t="s">
        <v>1114</v>
      </c>
      <c r="G376" s="2"/>
      <c r="H376" s="3" t="s">
        <v>1114</v>
      </c>
      <c r="I376" s="3">
        <v>72.69</v>
      </c>
      <c r="J376" s="3" t="s">
        <v>94</v>
      </c>
    </row>
    <row r="377" spans="1:10" ht="39" x14ac:dyDescent="0.25">
      <c r="A377" s="3" t="s">
        <v>1115</v>
      </c>
      <c r="B377" s="2"/>
      <c r="C377" s="3" t="s">
        <v>1116</v>
      </c>
      <c r="D377" s="3">
        <v>16</v>
      </c>
      <c r="E377" s="3" t="s">
        <v>24</v>
      </c>
      <c r="F377" s="3" t="s">
        <v>1117</v>
      </c>
      <c r="G377" s="2"/>
      <c r="H377" s="3" t="s">
        <v>1117</v>
      </c>
      <c r="I377" s="3">
        <v>486.08</v>
      </c>
      <c r="J377" s="3" t="s">
        <v>89</v>
      </c>
    </row>
    <row r="378" spans="1:10" ht="39" x14ac:dyDescent="0.25">
      <c r="A378" s="3" t="s">
        <v>1118</v>
      </c>
      <c r="B378" s="2"/>
      <c r="C378" s="3" t="s">
        <v>1098</v>
      </c>
      <c r="D378" s="3">
        <v>14</v>
      </c>
      <c r="E378" s="3" t="s">
        <v>24</v>
      </c>
      <c r="F378" s="3" t="s">
        <v>1099</v>
      </c>
      <c r="G378" s="2"/>
      <c r="H378" s="3" t="s">
        <v>1099</v>
      </c>
      <c r="I378" s="3">
        <v>849.94</v>
      </c>
      <c r="J378" s="3" t="s">
        <v>89</v>
      </c>
    </row>
    <row r="379" spans="1:10" ht="39" x14ac:dyDescent="0.25">
      <c r="A379" s="3" t="s">
        <v>1119</v>
      </c>
      <c r="B379" s="2"/>
      <c r="C379" s="3" t="s">
        <v>1120</v>
      </c>
      <c r="D379" s="3">
        <v>1</v>
      </c>
      <c r="E379" s="3" t="s">
        <v>24</v>
      </c>
      <c r="F379" s="3" t="s">
        <v>1121</v>
      </c>
      <c r="G379" s="2"/>
      <c r="H379" s="3" t="s">
        <v>1121</v>
      </c>
      <c r="I379" s="3">
        <v>100.33</v>
      </c>
      <c r="J379" s="3" t="s">
        <v>94</v>
      </c>
    </row>
    <row r="380" spans="1:10" ht="39" x14ac:dyDescent="0.25">
      <c r="A380" s="3" t="s">
        <v>1122</v>
      </c>
      <c r="B380" s="2"/>
      <c r="C380" s="3" t="s">
        <v>1123</v>
      </c>
      <c r="D380" s="3">
        <v>3</v>
      </c>
      <c r="E380" s="3" t="s">
        <v>24</v>
      </c>
      <c r="F380" s="3" t="s">
        <v>1124</v>
      </c>
      <c r="G380" s="2"/>
      <c r="H380" s="3" t="s">
        <v>1124</v>
      </c>
      <c r="I380" s="3">
        <v>56.34</v>
      </c>
      <c r="J380" s="3" t="s">
        <v>94</v>
      </c>
    </row>
    <row r="381" spans="1:10" ht="39" x14ac:dyDescent="0.25">
      <c r="A381" s="3" t="s">
        <v>1125</v>
      </c>
      <c r="B381" s="2"/>
      <c r="C381" s="3" t="s">
        <v>1126</v>
      </c>
      <c r="D381" s="3">
        <v>13</v>
      </c>
      <c r="E381" s="3" t="s">
        <v>24</v>
      </c>
      <c r="F381" s="3" t="s">
        <v>1127</v>
      </c>
      <c r="G381" s="2"/>
      <c r="H381" s="3" t="s">
        <v>1127</v>
      </c>
      <c r="I381" s="3">
        <v>344.24</v>
      </c>
      <c r="J381" s="3" t="s">
        <v>94</v>
      </c>
    </row>
    <row r="382" spans="1:10" ht="39" x14ac:dyDescent="0.25">
      <c r="A382" s="3" t="s">
        <v>1128</v>
      </c>
      <c r="B382" s="2"/>
      <c r="C382" s="3" t="s">
        <v>1129</v>
      </c>
      <c r="D382" s="3">
        <v>1</v>
      </c>
      <c r="E382" s="3" t="s">
        <v>24</v>
      </c>
      <c r="F382" s="3" t="s">
        <v>1130</v>
      </c>
      <c r="G382" s="2"/>
      <c r="H382" s="3" t="s">
        <v>1130</v>
      </c>
      <c r="I382" s="3">
        <v>76.45</v>
      </c>
      <c r="J382" s="3" t="s">
        <v>94</v>
      </c>
    </row>
    <row r="383" spans="1:10" ht="39" x14ac:dyDescent="0.25">
      <c r="A383" s="3" t="s">
        <v>1131</v>
      </c>
      <c r="B383" s="2"/>
      <c r="C383" s="3" t="s">
        <v>1132</v>
      </c>
      <c r="D383" s="3">
        <v>2</v>
      </c>
      <c r="E383" s="3" t="s">
        <v>24</v>
      </c>
      <c r="F383" s="3" t="s">
        <v>1133</v>
      </c>
      <c r="G383" s="2"/>
      <c r="H383" s="3" t="s">
        <v>1133</v>
      </c>
      <c r="I383" s="3">
        <v>77.400000000000006</v>
      </c>
      <c r="J383" s="3" t="s">
        <v>94</v>
      </c>
    </row>
    <row r="384" spans="1:10" ht="39" x14ac:dyDescent="0.25">
      <c r="A384" s="3" t="s">
        <v>1134</v>
      </c>
      <c r="B384" s="2"/>
      <c r="C384" s="3" t="s">
        <v>1135</v>
      </c>
      <c r="D384" s="3">
        <v>2</v>
      </c>
      <c r="E384" s="3" t="s">
        <v>24</v>
      </c>
      <c r="F384" s="3" t="s">
        <v>1136</v>
      </c>
      <c r="G384" s="2"/>
      <c r="H384" s="3" t="s">
        <v>1136</v>
      </c>
      <c r="I384" s="3">
        <v>299.02</v>
      </c>
      <c r="J384" s="3" t="s">
        <v>94</v>
      </c>
    </row>
    <row r="385" spans="1:10" ht="51.75" x14ac:dyDescent="0.25">
      <c r="A385" s="3" t="s">
        <v>1137</v>
      </c>
      <c r="B385" s="2"/>
      <c r="C385" s="3" t="s">
        <v>1138</v>
      </c>
      <c r="D385" s="3">
        <v>16</v>
      </c>
      <c r="E385" s="3" t="s">
        <v>24</v>
      </c>
      <c r="F385" s="3" t="s">
        <v>1139</v>
      </c>
      <c r="G385" s="2"/>
      <c r="H385" s="3" t="s">
        <v>1139</v>
      </c>
      <c r="I385" s="3">
        <v>441.28</v>
      </c>
      <c r="J385" s="3" t="s">
        <v>89</v>
      </c>
    </row>
    <row r="386" spans="1:10" ht="39" x14ac:dyDescent="0.25">
      <c r="A386" s="3" t="s">
        <v>1140</v>
      </c>
      <c r="B386" s="2"/>
      <c r="C386" s="3" t="s">
        <v>1141</v>
      </c>
      <c r="D386" s="3">
        <v>2</v>
      </c>
      <c r="E386" s="3" t="s">
        <v>24</v>
      </c>
      <c r="F386" s="3" t="s">
        <v>1142</v>
      </c>
      <c r="G386" s="2"/>
      <c r="H386" s="3" t="s">
        <v>1142</v>
      </c>
      <c r="I386" s="3">
        <v>29.68</v>
      </c>
      <c r="J386" s="3" t="s">
        <v>94</v>
      </c>
    </row>
    <row r="387" spans="1:10" ht="39" x14ac:dyDescent="0.25">
      <c r="A387" s="3" t="s">
        <v>1143</v>
      </c>
      <c r="B387" s="2"/>
      <c r="C387" s="3" t="s">
        <v>1144</v>
      </c>
      <c r="D387" s="3">
        <v>2</v>
      </c>
      <c r="E387" s="3" t="s">
        <v>24</v>
      </c>
      <c r="F387" s="3" t="s">
        <v>1145</v>
      </c>
      <c r="G387" s="2"/>
      <c r="H387" s="3" t="s">
        <v>1145</v>
      </c>
      <c r="I387" s="3">
        <v>88.1</v>
      </c>
      <c r="J387" s="3" t="s">
        <v>94</v>
      </c>
    </row>
    <row r="388" spans="1:10" x14ac:dyDescent="0.25">
      <c r="A388" s="3" t="s">
        <v>1146</v>
      </c>
      <c r="B388" s="2"/>
      <c r="C388" s="3" t="s">
        <v>1147</v>
      </c>
      <c r="D388" s="2"/>
      <c r="E388" s="2"/>
      <c r="F388" s="2"/>
      <c r="G388" s="2"/>
      <c r="H388" s="2"/>
      <c r="I388" s="4">
        <v>246758.04</v>
      </c>
      <c r="J388" s="2"/>
    </row>
    <row r="389" spans="1:10" ht="39" x14ac:dyDescent="0.25">
      <c r="A389" s="3" t="s">
        <v>1148</v>
      </c>
      <c r="B389" s="2"/>
      <c r="C389" s="3" t="s">
        <v>1149</v>
      </c>
      <c r="D389" s="3">
        <v>6</v>
      </c>
      <c r="E389" s="3" t="s">
        <v>24</v>
      </c>
      <c r="F389" s="3" t="s">
        <v>1150</v>
      </c>
      <c r="G389" s="2"/>
      <c r="H389" s="3" t="s">
        <v>1150</v>
      </c>
      <c r="I389" s="3">
        <v>486.66</v>
      </c>
      <c r="J389" s="3" t="s">
        <v>89</v>
      </c>
    </row>
    <row r="390" spans="1:10" ht="39" x14ac:dyDescent="0.25">
      <c r="A390" s="3" t="s">
        <v>1151</v>
      </c>
      <c r="B390" s="2"/>
      <c r="C390" s="3" t="s">
        <v>1152</v>
      </c>
      <c r="D390" s="3">
        <v>7</v>
      </c>
      <c r="E390" s="3" t="s">
        <v>24</v>
      </c>
      <c r="F390" s="3" t="s">
        <v>1153</v>
      </c>
      <c r="G390" s="2"/>
      <c r="H390" s="3" t="s">
        <v>1153</v>
      </c>
      <c r="I390" s="3">
        <v>980.7</v>
      </c>
      <c r="J390" s="3" t="s">
        <v>89</v>
      </c>
    </row>
    <row r="391" spans="1:10" ht="39" x14ac:dyDescent="0.25">
      <c r="A391" s="3" t="s">
        <v>1154</v>
      </c>
      <c r="B391" s="2"/>
      <c r="C391" s="3" t="s">
        <v>1155</v>
      </c>
      <c r="D391" s="3">
        <v>5</v>
      </c>
      <c r="E391" s="3" t="s">
        <v>24</v>
      </c>
      <c r="F391" s="3" t="s">
        <v>1156</v>
      </c>
      <c r="G391" s="2"/>
      <c r="H391" s="3" t="s">
        <v>1156</v>
      </c>
      <c r="I391" s="3">
        <v>965.05</v>
      </c>
      <c r="J391" s="3" t="s">
        <v>89</v>
      </c>
    </row>
    <row r="392" spans="1:10" ht="51.75" x14ac:dyDescent="0.25">
      <c r="A392" s="3" t="s">
        <v>1157</v>
      </c>
      <c r="B392" s="2"/>
      <c r="C392" s="3" t="s">
        <v>1158</v>
      </c>
      <c r="D392" s="3">
        <v>1</v>
      </c>
      <c r="E392" s="3" t="s">
        <v>24</v>
      </c>
      <c r="F392" s="3" t="s">
        <v>1159</v>
      </c>
      <c r="G392" s="2"/>
      <c r="H392" s="3" t="s">
        <v>1159</v>
      </c>
      <c r="I392" s="3">
        <v>151.58000000000001</v>
      </c>
      <c r="J392" s="3" t="s">
        <v>94</v>
      </c>
    </row>
    <row r="393" spans="1:10" ht="51.75" x14ac:dyDescent="0.25">
      <c r="A393" s="3" t="s">
        <v>1160</v>
      </c>
      <c r="B393" s="2"/>
      <c r="C393" s="3" t="s">
        <v>1161</v>
      </c>
      <c r="D393" s="3">
        <v>10</v>
      </c>
      <c r="E393" s="3" t="s">
        <v>24</v>
      </c>
      <c r="F393" s="3" t="s">
        <v>1162</v>
      </c>
      <c r="G393" s="2"/>
      <c r="H393" s="3" t="s">
        <v>1162</v>
      </c>
      <c r="I393" s="4">
        <v>2202</v>
      </c>
      <c r="J393" s="3" t="s">
        <v>17</v>
      </c>
    </row>
    <row r="394" spans="1:10" ht="51.75" x14ac:dyDescent="0.25">
      <c r="A394" s="3" t="s">
        <v>1163</v>
      </c>
      <c r="B394" s="2"/>
      <c r="C394" s="3" t="s">
        <v>1164</v>
      </c>
      <c r="D394" s="3">
        <v>10</v>
      </c>
      <c r="E394" s="3" t="s">
        <v>24</v>
      </c>
      <c r="F394" s="3" t="s">
        <v>1165</v>
      </c>
      <c r="G394" s="2"/>
      <c r="H394" s="3" t="s">
        <v>1165</v>
      </c>
      <c r="I394" s="4">
        <v>1184.3</v>
      </c>
      <c r="J394" s="3" t="s">
        <v>89</v>
      </c>
    </row>
    <row r="395" spans="1:10" ht="39" x14ac:dyDescent="0.25">
      <c r="A395" s="3" t="s">
        <v>1166</v>
      </c>
      <c r="B395" s="2"/>
      <c r="C395" s="3" t="s">
        <v>1167</v>
      </c>
      <c r="D395" s="3">
        <v>1</v>
      </c>
      <c r="E395" s="3" t="s">
        <v>24</v>
      </c>
      <c r="F395" s="3" t="s">
        <v>1168</v>
      </c>
      <c r="G395" s="2"/>
      <c r="H395" s="3" t="s">
        <v>1168</v>
      </c>
      <c r="I395" s="3">
        <v>191.44</v>
      </c>
      <c r="J395" s="3" t="s">
        <v>94</v>
      </c>
    </row>
    <row r="396" spans="1:10" x14ac:dyDescent="0.25">
      <c r="A396" s="3" t="s">
        <v>1169</v>
      </c>
      <c r="B396" s="2"/>
      <c r="C396" s="3" t="s">
        <v>989</v>
      </c>
      <c r="D396" s="2"/>
      <c r="E396" s="2"/>
      <c r="F396" s="2"/>
      <c r="G396" s="2"/>
      <c r="H396" s="2"/>
      <c r="I396" s="4">
        <v>309120.02</v>
      </c>
      <c r="J396" s="2"/>
    </row>
    <row r="397" spans="1:10" ht="39" x14ac:dyDescent="0.25">
      <c r="A397" s="3" t="s">
        <v>1170</v>
      </c>
      <c r="B397" s="2"/>
      <c r="C397" s="3" t="s">
        <v>1171</v>
      </c>
      <c r="D397" s="3">
        <v>1</v>
      </c>
      <c r="E397" s="3" t="s">
        <v>24</v>
      </c>
      <c r="F397" s="3" t="s">
        <v>1172</v>
      </c>
      <c r="G397" s="2"/>
      <c r="H397" s="3" t="s">
        <v>1172</v>
      </c>
      <c r="I397" s="4">
        <v>62681.88</v>
      </c>
      <c r="J397" s="3" t="s">
        <v>316</v>
      </c>
    </row>
    <row r="398" spans="1:10" ht="39" x14ac:dyDescent="0.25">
      <c r="A398" s="3" t="s">
        <v>1173</v>
      </c>
      <c r="B398" s="2"/>
      <c r="C398" s="3" t="s">
        <v>1174</v>
      </c>
      <c r="D398" s="3">
        <v>2</v>
      </c>
      <c r="E398" s="3" t="s">
        <v>24</v>
      </c>
      <c r="F398" s="3" t="s">
        <v>1175</v>
      </c>
      <c r="G398" s="2"/>
      <c r="H398" s="3" t="s">
        <v>1175</v>
      </c>
      <c r="I398" s="4">
        <v>4224.42</v>
      </c>
      <c r="J398" s="3" t="s">
        <v>29</v>
      </c>
    </row>
    <row r="399" spans="1:10" ht="39" x14ac:dyDescent="0.25">
      <c r="A399" s="3" t="s">
        <v>1176</v>
      </c>
      <c r="B399" s="2"/>
      <c r="C399" s="3" t="s">
        <v>1177</v>
      </c>
      <c r="D399" s="3">
        <v>1</v>
      </c>
      <c r="E399" s="3" t="s">
        <v>24</v>
      </c>
      <c r="F399" s="3" t="s">
        <v>1178</v>
      </c>
      <c r="G399" s="2"/>
      <c r="H399" s="3" t="s">
        <v>1178</v>
      </c>
      <c r="I399" s="4">
        <v>1617.41</v>
      </c>
      <c r="J399" s="3" t="s">
        <v>79</v>
      </c>
    </row>
    <row r="400" spans="1:10" x14ac:dyDescent="0.25">
      <c r="A400" s="3" t="s">
        <v>1179</v>
      </c>
      <c r="B400" s="2"/>
      <c r="C400" s="3" t="s">
        <v>1180</v>
      </c>
      <c r="D400" s="2"/>
      <c r="E400" s="2"/>
      <c r="F400" s="2"/>
      <c r="G400" s="2"/>
      <c r="H400" s="2"/>
      <c r="I400" s="4">
        <v>255898.64</v>
      </c>
      <c r="J400" s="2"/>
    </row>
    <row r="401" spans="1:10" x14ac:dyDescent="0.25">
      <c r="A401" s="3" t="s">
        <v>1181</v>
      </c>
      <c r="B401" s="2"/>
      <c r="C401" s="3" t="s">
        <v>1182</v>
      </c>
      <c r="D401" s="3">
        <v>6</v>
      </c>
      <c r="E401" s="3" t="s">
        <v>24</v>
      </c>
      <c r="F401" s="3" t="s">
        <v>1183</v>
      </c>
      <c r="G401" s="2"/>
      <c r="H401" s="3" t="s">
        <v>1183</v>
      </c>
      <c r="I401" s="4">
        <v>13998.66</v>
      </c>
      <c r="J401" s="3" t="s">
        <v>199</v>
      </c>
    </row>
    <row r="402" spans="1:10" x14ac:dyDescent="0.25">
      <c r="A402" s="3" t="s">
        <v>1184</v>
      </c>
      <c r="B402" s="2"/>
      <c r="C402" s="3" t="s">
        <v>1185</v>
      </c>
      <c r="D402" s="3">
        <v>2</v>
      </c>
      <c r="E402" s="3" t="s">
        <v>24</v>
      </c>
      <c r="F402" s="3" t="s">
        <v>1186</v>
      </c>
      <c r="G402" s="2"/>
      <c r="H402" s="3" t="s">
        <v>1186</v>
      </c>
      <c r="I402" s="4">
        <v>1016.22</v>
      </c>
      <c r="J402" s="3" t="s">
        <v>89</v>
      </c>
    </row>
    <row r="403" spans="1:10" ht="51.75" x14ac:dyDescent="0.25">
      <c r="A403" s="3" t="s">
        <v>1187</v>
      </c>
      <c r="B403" s="2"/>
      <c r="C403" s="3" t="s">
        <v>1188</v>
      </c>
      <c r="D403" s="3">
        <v>10</v>
      </c>
      <c r="E403" s="3" t="s">
        <v>24</v>
      </c>
      <c r="F403" s="3" t="s">
        <v>1189</v>
      </c>
      <c r="G403" s="2"/>
      <c r="H403" s="3" t="s">
        <v>1189</v>
      </c>
      <c r="I403" s="3">
        <v>213.8</v>
      </c>
      <c r="J403" s="3" t="s">
        <v>94</v>
      </c>
    </row>
    <row r="404" spans="1:10" ht="39" x14ac:dyDescent="0.25">
      <c r="A404" s="3" t="s">
        <v>1190</v>
      </c>
      <c r="B404" s="2"/>
      <c r="C404" s="3" t="s">
        <v>1191</v>
      </c>
      <c r="D404" s="3">
        <v>5</v>
      </c>
      <c r="E404" s="3" t="s">
        <v>24</v>
      </c>
      <c r="F404" s="3" t="s">
        <v>1192</v>
      </c>
      <c r="G404" s="2"/>
      <c r="H404" s="3" t="s">
        <v>1192</v>
      </c>
      <c r="I404" s="3">
        <v>73.650000000000006</v>
      </c>
      <c r="J404" s="3" t="s">
        <v>94</v>
      </c>
    </row>
    <row r="405" spans="1:10" x14ac:dyDescent="0.25">
      <c r="A405" s="3" t="s">
        <v>169</v>
      </c>
      <c r="B405" s="2"/>
      <c r="C405" s="3" t="s">
        <v>1193</v>
      </c>
      <c r="D405" s="2"/>
      <c r="E405" s="2"/>
      <c r="F405" s="2"/>
      <c r="G405" s="2"/>
      <c r="H405" s="2"/>
      <c r="I405" s="4">
        <v>349246.31</v>
      </c>
      <c r="J405" s="2"/>
    </row>
    <row r="406" spans="1:10" ht="26.25" x14ac:dyDescent="0.25">
      <c r="A406" s="3" t="s">
        <v>1194</v>
      </c>
      <c r="B406" s="2"/>
      <c r="C406" s="3" t="s">
        <v>1195</v>
      </c>
      <c r="D406" s="3">
        <v>1</v>
      </c>
      <c r="E406" s="3" t="s">
        <v>24</v>
      </c>
      <c r="F406" s="3">
        <v>108650</v>
      </c>
      <c r="G406" s="2"/>
      <c r="H406" s="3">
        <v>108650</v>
      </c>
      <c r="I406" s="4">
        <v>108650</v>
      </c>
      <c r="J406" s="3" t="s">
        <v>1196</v>
      </c>
    </row>
    <row r="407" spans="1:10" x14ac:dyDescent="0.25">
      <c r="A407" s="3">
        <v>13</v>
      </c>
      <c r="B407" s="2"/>
      <c r="C407" s="3" t="s">
        <v>1197</v>
      </c>
      <c r="D407" s="2"/>
      <c r="E407" s="2"/>
      <c r="F407" s="2"/>
      <c r="G407" s="2"/>
      <c r="H407" s="2"/>
      <c r="I407" s="4">
        <v>120065.66</v>
      </c>
      <c r="J407" s="2"/>
    </row>
    <row r="408" spans="1:10" x14ac:dyDescent="0.25">
      <c r="A408" s="3" t="s">
        <v>1198</v>
      </c>
      <c r="B408" s="2"/>
      <c r="C408" s="3" t="s">
        <v>1199</v>
      </c>
      <c r="D408" s="2"/>
      <c r="E408" s="2"/>
      <c r="F408" s="2"/>
      <c r="G408" s="2"/>
      <c r="H408" s="2"/>
      <c r="I408" s="4">
        <v>208700.24</v>
      </c>
      <c r="J408" s="2"/>
    </row>
    <row r="409" spans="1:10" ht="51.75" x14ac:dyDescent="0.25">
      <c r="A409" s="3" t="s">
        <v>1200</v>
      </c>
      <c r="B409" s="2"/>
      <c r="C409" s="3" t="s">
        <v>1201</v>
      </c>
      <c r="D409" s="3" t="s">
        <v>1202</v>
      </c>
      <c r="E409" s="3" t="s">
        <v>33</v>
      </c>
      <c r="F409" s="3" t="s">
        <v>1203</v>
      </c>
      <c r="G409" s="2"/>
      <c r="H409" s="3" t="s">
        <v>1203</v>
      </c>
      <c r="I409" s="4">
        <v>18811.18</v>
      </c>
      <c r="J409" s="3" t="s">
        <v>69</v>
      </c>
    </row>
    <row r="410" spans="1:10" ht="51.75" x14ac:dyDescent="0.25">
      <c r="A410" s="3" t="s">
        <v>1204</v>
      </c>
      <c r="B410" s="2"/>
      <c r="C410" s="3" t="s">
        <v>1205</v>
      </c>
      <c r="D410" s="3">
        <v>186</v>
      </c>
      <c r="E410" s="3" t="s">
        <v>33</v>
      </c>
      <c r="F410" s="3" t="s">
        <v>1206</v>
      </c>
      <c r="G410" s="2"/>
      <c r="H410" s="3" t="s">
        <v>1206</v>
      </c>
      <c r="I410" s="4">
        <v>17400.3</v>
      </c>
      <c r="J410" s="3" t="s">
        <v>382</v>
      </c>
    </row>
    <row r="411" spans="1:10" ht="51.75" x14ac:dyDescent="0.25">
      <c r="A411" s="3" t="s">
        <v>1207</v>
      </c>
      <c r="B411" s="2"/>
      <c r="C411" s="3" t="s">
        <v>1208</v>
      </c>
      <c r="D411" s="3" t="s">
        <v>1209</v>
      </c>
      <c r="E411" s="3" t="s">
        <v>33</v>
      </c>
      <c r="F411" s="3" t="s">
        <v>1210</v>
      </c>
      <c r="G411" s="2"/>
      <c r="H411" s="3" t="s">
        <v>1210</v>
      </c>
      <c r="I411" s="4">
        <v>8928.7800000000007</v>
      </c>
      <c r="J411" s="3" t="s">
        <v>47</v>
      </c>
    </row>
    <row r="412" spans="1:10" ht="51.75" x14ac:dyDescent="0.25">
      <c r="A412" s="3" t="s">
        <v>1211</v>
      </c>
      <c r="B412" s="2"/>
      <c r="C412" s="3" t="s">
        <v>1212</v>
      </c>
      <c r="D412" s="3" t="s">
        <v>1213</v>
      </c>
      <c r="E412" s="3" t="s">
        <v>33</v>
      </c>
      <c r="F412" s="3">
        <v>239</v>
      </c>
      <c r="G412" s="2"/>
      <c r="H412" s="3">
        <v>239</v>
      </c>
      <c r="I412" s="4">
        <v>24760.400000000001</v>
      </c>
      <c r="J412" s="3" t="s">
        <v>1214</v>
      </c>
    </row>
    <row r="413" spans="1:10" ht="51.75" x14ac:dyDescent="0.25">
      <c r="A413" s="3" t="s">
        <v>1215</v>
      </c>
      <c r="B413" s="2"/>
      <c r="C413" s="3" t="s">
        <v>1216</v>
      </c>
      <c r="D413" s="3">
        <v>13</v>
      </c>
      <c r="E413" s="3" t="s">
        <v>24</v>
      </c>
      <c r="F413" s="3" t="s">
        <v>1217</v>
      </c>
      <c r="G413" s="2"/>
      <c r="H413" s="3" t="s">
        <v>1217</v>
      </c>
      <c r="I413" s="3">
        <v>786.37</v>
      </c>
      <c r="J413" s="3" t="s">
        <v>89</v>
      </c>
    </row>
    <row r="414" spans="1:10" ht="51.75" x14ac:dyDescent="0.25">
      <c r="A414" s="3" t="s">
        <v>1218</v>
      </c>
      <c r="B414" s="2"/>
      <c r="C414" s="3" t="s">
        <v>1219</v>
      </c>
      <c r="D414" s="3">
        <v>4</v>
      </c>
      <c r="E414" s="3" t="s">
        <v>24</v>
      </c>
      <c r="F414" s="3" t="s">
        <v>1220</v>
      </c>
      <c r="G414" s="2"/>
      <c r="H414" s="3" t="s">
        <v>1220</v>
      </c>
      <c r="I414" s="3">
        <v>677.2</v>
      </c>
      <c r="J414" s="3" t="s">
        <v>89</v>
      </c>
    </row>
    <row r="415" spans="1:10" ht="51.75" x14ac:dyDescent="0.25">
      <c r="A415" s="3" t="s">
        <v>1221</v>
      </c>
      <c r="B415" s="2"/>
      <c r="C415" s="3" t="s">
        <v>1222</v>
      </c>
      <c r="D415" s="3">
        <v>129</v>
      </c>
      <c r="E415" s="3" t="s">
        <v>24</v>
      </c>
      <c r="F415" s="3" t="s">
        <v>1223</v>
      </c>
      <c r="G415" s="2"/>
      <c r="H415" s="3" t="s">
        <v>1223</v>
      </c>
      <c r="I415" s="4">
        <v>7623.9</v>
      </c>
      <c r="J415" s="3" t="s">
        <v>355</v>
      </c>
    </row>
    <row r="416" spans="1:10" ht="51.75" x14ac:dyDescent="0.25">
      <c r="A416" s="3" t="s">
        <v>1224</v>
      </c>
      <c r="B416" s="2"/>
      <c r="C416" s="3" t="s">
        <v>1225</v>
      </c>
      <c r="D416" s="3">
        <v>34</v>
      </c>
      <c r="E416" s="3" t="s">
        <v>24</v>
      </c>
      <c r="F416" s="3" t="s">
        <v>1226</v>
      </c>
      <c r="G416" s="2"/>
      <c r="H416" s="3" t="s">
        <v>1226</v>
      </c>
      <c r="I416" s="4">
        <v>5901.04</v>
      </c>
      <c r="J416" s="3" t="s">
        <v>84</v>
      </c>
    </row>
    <row r="417" spans="1:10" ht="51.75" x14ac:dyDescent="0.25">
      <c r="A417" s="3" t="s">
        <v>1227</v>
      </c>
      <c r="B417" s="2"/>
      <c r="C417" s="3" t="s">
        <v>1228</v>
      </c>
      <c r="D417" s="3">
        <v>7</v>
      </c>
      <c r="E417" s="3" t="s">
        <v>24</v>
      </c>
      <c r="F417" s="3" t="s">
        <v>1229</v>
      </c>
      <c r="G417" s="2"/>
      <c r="H417" s="3" t="s">
        <v>1229</v>
      </c>
      <c r="I417" s="3">
        <v>731.5</v>
      </c>
      <c r="J417" s="3" t="s">
        <v>89</v>
      </c>
    </row>
    <row r="418" spans="1:10" ht="51.75" x14ac:dyDescent="0.25">
      <c r="A418" s="3" t="s">
        <v>1230</v>
      </c>
      <c r="B418" s="2"/>
      <c r="C418" s="3" t="s">
        <v>1231</v>
      </c>
      <c r="D418" s="3">
        <v>2</v>
      </c>
      <c r="E418" s="3" t="s">
        <v>24</v>
      </c>
      <c r="F418" s="3" t="s">
        <v>1232</v>
      </c>
      <c r="G418" s="2"/>
      <c r="H418" s="3" t="s">
        <v>1232</v>
      </c>
      <c r="I418" s="3">
        <v>523.38</v>
      </c>
      <c r="J418" s="3" t="s">
        <v>89</v>
      </c>
    </row>
    <row r="419" spans="1:10" ht="51.75" x14ac:dyDescent="0.25">
      <c r="A419" s="3" t="s">
        <v>1233</v>
      </c>
      <c r="B419" s="2"/>
      <c r="C419" s="3" t="s">
        <v>1234</v>
      </c>
      <c r="D419" s="3">
        <v>33</v>
      </c>
      <c r="E419" s="3" t="s">
        <v>24</v>
      </c>
      <c r="F419" s="3" t="s">
        <v>1235</v>
      </c>
      <c r="G419" s="2"/>
      <c r="H419" s="3" t="s">
        <v>1235</v>
      </c>
      <c r="I419" s="4">
        <v>1472.79</v>
      </c>
      <c r="J419" s="3" t="s">
        <v>79</v>
      </c>
    </row>
    <row r="420" spans="1:10" ht="51.75" x14ac:dyDescent="0.25">
      <c r="A420" s="3" t="s">
        <v>1236</v>
      </c>
      <c r="B420" s="2"/>
      <c r="C420" s="3" t="s">
        <v>1237</v>
      </c>
      <c r="D420" s="3">
        <v>2</v>
      </c>
      <c r="E420" s="3" t="s">
        <v>24</v>
      </c>
      <c r="F420" s="3" t="s">
        <v>1238</v>
      </c>
      <c r="G420" s="2"/>
      <c r="H420" s="3" t="s">
        <v>1238</v>
      </c>
      <c r="I420" s="3">
        <v>203.22</v>
      </c>
      <c r="J420" s="3" t="s">
        <v>94</v>
      </c>
    </row>
    <row r="421" spans="1:10" ht="51.75" x14ac:dyDescent="0.25">
      <c r="A421" s="3" t="s">
        <v>1239</v>
      </c>
      <c r="B421" s="2"/>
      <c r="C421" s="3" t="s">
        <v>1240</v>
      </c>
      <c r="D421" s="3">
        <v>7</v>
      </c>
      <c r="E421" s="3" t="s">
        <v>24</v>
      </c>
      <c r="F421" s="3" t="s">
        <v>1241</v>
      </c>
      <c r="G421" s="2"/>
      <c r="H421" s="3" t="s">
        <v>1241</v>
      </c>
      <c r="I421" s="3">
        <v>814.52</v>
      </c>
      <c r="J421" s="3" t="s">
        <v>89</v>
      </c>
    </row>
    <row r="422" spans="1:10" x14ac:dyDescent="0.25">
      <c r="A422" s="3" t="s">
        <v>1242</v>
      </c>
      <c r="B422" s="2"/>
      <c r="C422" s="3" t="s">
        <v>1243</v>
      </c>
      <c r="D422" s="2"/>
      <c r="E422" s="2"/>
      <c r="F422" s="2"/>
      <c r="G422" s="2"/>
      <c r="H422" s="2"/>
      <c r="I422" s="4">
        <v>151496.74</v>
      </c>
      <c r="J422" s="2"/>
    </row>
    <row r="423" spans="1:10" ht="64.5" x14ac:dyDescent="0.25">
      <c r="A423" s="3" t="s">
        <v>1244</v>
      </c>
      <c r="B423" s="2"/>
      <c r="C423" s="3" t="s">
        <v>1245</v>
      </c>
      <c r="D423" s="3">
        <v>13</v>
      </c>
      <c r="E423" s="3" t="s">
        <v>24</v>
      </c>
      <c r="F423" s="3" t="s">
        <v>1246</v>
      </c>
      <c r="G423" s="2"/>
      <c r="H423" s="3" t="s">
        <v>1246</v>
      </c>
      <c r="I423" s="4">
        <v>10006.879999999999</v>
      </c>
      <c r="J423" s="3" t="s">
        <v>249</v>
      </c>
    </row>
    <row r="424" spans="1:10" ht="64.5" x14ac:dyDescent="0.25">
      <c r="A424" s="3" t="s">
        <v>1247</v>
      </c>
      <c r="B424" s="2"/>
      <c r="C424" s="3" t="s">
        <v>1248</v>
      </c>
      <c r="D424" s="3">
        <v>9</v>
      </c>
      <c r="E424" s="3" t="s">
        <v>24</v>
      </c>
      <c r="F424" s="3" t="s">
        <v>1249</v>
      </c>
      <c r="G424" s="2"/>
      <c r="H424" s="3" t="s">
        <v>1249</v>
      </c>
      <c r="I424" s="4">
        <v>4428.99</v>
      </c>
      <c r="J424" s="3" t="s">
        <v>29</v>
      </c>
    </row>
    <row r="425" spans="1:10" x14ac:dyDescent="0.25">
      <c r="A425" s="3" t="s">
        <v>1250</v>
      </c>
      <c r="B425" s="2"/>
      <c r="C425" s="3" t="s">
        <v>1251</v>
      </c>
      <c r="D425" s="3" t="s">
        <v>1252</v>
      </c>
      <c r="E425" s="3" t="s">
        <v>15</v>
      </c>
      <c r="F425" s="3" t="s">
        <v>1253</v>
      </c>
      <c r="G425" s="2"/>
      <c r="H425" s="3" t="s">
        <v>1253</v>
      </c>
      <c r="I425" s="4">
        <v>16995.21</v>
      </c>
      <c r="J425" s="3" t="s">
        <v>334</v>
      </c>
    </row>
    <row r="426" spans="1:10" x14ac:dyDescent="0.25">
      <c r="A426" s="3">
        <v>14</v>
      </c>
      <c r="B426" s="2"/>
      <c r="C426" s="3" t="s">
        <v>1254</v>
      </c>
      <c r="D426" s="2"/>
      <c r="E426" s="2"/>
      <c r="F426" s="2"/>
      <c r="G426" s="2"/>
      <c r="H426" s="2"/>
      <c r="I426" s="4">
        <v>97437.69</v>
      </c>
      <c r="J426" s="2"/>
    </row>
    <row r="427" spans="1:10" x14ac:dyDescent="0.25">
      <c r="A427" s="3" t="s">
        <v>1255</v>
      </c>
      <c r="B427" s="2"/>
      <c r="C427" s="3" t="s">
        <v>1256</v>
      </c>
      <c r="D427" s="2"/>
      <c r="E427" s="2"/>
      <c r="F427" s="2"/>
      <c r="G427" s="2"/>
      <c r="H427" s="2"/>
      <c r="I427" s="4">
        <v>147514.74</v>
      </c>
      <c r="J427" s="2"/>
    </row>
    <row r="428" spans="1:10" ht="51.75" x14ac:dyDescent="0.25">
      <c r="A428" s="3" t="s">
        <v>1257</v>
      </c>
      <c r="B428" s="2"/>
      <c r="C428" s="3" t="s">
        <v>1258</v>
      </c>
      <c r="D428" s="3" t="s">
        <v>1259</v>
      </c>
      <c r="E428" s="3" t="s">
        <v>33</v>
      </c>
      <c r="F428" s="3" t="s">
        <v>1260</v>
      </c>
      <c r="G428" s="2"/>
      <c r="H428" s="3" t="s">
        <v>1260</v>
      </c>
      <c r="I428" s="4">
        <v>7826.3</v>
      </c>
      <c r="J428" s="3" t="s">
        <v>355</v>
      </c>
    </row>
    <row r="429" spans="1:10" ht="51.75" x14ac:dyDescent="0.25">
      <c r="A429" s="3" t="s">
        <v>1261</v>
      </c>
      <c r="B429" s="2"/>
      <c r="C429" s="3" t="s">
        <v>1262</v>
      </c>
      <c r="D429" s="3" t="s">
        <v>1263</v>
      </c>
      <c r="E429" s="3" t="s">
        <v>33</v>
      </c>
      <c r="F429" s="3" t="s">
        <v>1264</v>
      </c>
      <c r="G429" s="2"/>
      <c r="H429" s="3" t="s">
        <v>1264</v>
      </c>
      <c r="I429" s="4">
        <v>2701.11</v>
      </c>
      <c r="J429" s="3" t="s">
        <v>17</v>
      </c>
    </row>
    <row r="430" spans="1:10" ht="51.75" x14ac:dyDescent="0.25">
      <c r="A430" s="3" t="s">
        <v>1265</v>
      </c>
      <c r="B430" s="2"/>
      <c r="C430" s="3" t="s">
        <v>1266</v>
      </c>
      <c r="D430" s="3" t="s">
        <v>1267</v>
      </c>
      <c r="E430" s="3" t="s">
        <v>33</v>
      </c>
      <c r="F430" s="3" t="s">
        <v>1268</v>
      </c>
      <c r="G430" s="2"/>
      <c r="H430" s="3" t="s">
        <v>1268</v>
      </c>
      <c r="I430" s="4">
        <v>1552.68</v>
      </c>
      <c r="J430" s="3" t="s">
        <v>79</v>
      </c>
    </row>
    <row r="431" spans="1:10" ht="51.75" x14ac:dyDescent="0.25">
      <c r="A431" s="3" t="s">
        <v>1269</v>
      </c>
      <c r="B431" s="2"/>
      <c r="C431" s="3" t="s">
        <v>1270</v>
      </c>
      <c r="D431" s="3" t="s">
        <v>1271</v>
      </c>
      <c r="E431" s="3" t="s">
        <v>33</v>
      </c>
      <c r="F431" s="3" t="s">
        <v>1272</v>
      </c>
      <c r="G431" s="2"/>
      <c r="H431" s="3" t="s">
        <v>1272</v>
      </c>
      <c r="I431" s="4">
        <v>14174.13</v>
      </c>
      <c r="J431" s="3" t="s">
        <v>199</v>
      </c>
    </row>
    <row r="432" spans="1:10" ht="51.75" x14ac:dyDescent="0.25">
      <c r="A432" s="3" t="s">
        <v>1273</v>
      </c>
      <c r="B432" s="2"/>
      <c r="C432" s="3" t="s">
        <v>1274</v>
      </c>
      <c r="D432" s="3" t="s">
        <v>1267</v>
      </c>
      <c r="E432" s="3" t="s">
        <v>33</v>
      </c>
      <c r="F432" s="3" t="s">
        <v>1275</v>
      </c>
      <c r="G432" s="2"/>
      <c r="H432" s="3" t="s">
        <v>1275</v>
      </c>
      <c r="I432" s="4">
        <v>2500.9899999999998</v>
      </c>
      <c r="J432" s="3" t="s">
        <v>17</v>
      </c>
    </row>
    <row r="433" spans="1:10" ht="64.5" x14ac:dyDescent="0.25">
      <c r="A433" s="3" t="s">
        <v>1276</v>
      </c>
      <c r="B433" s="2"/>
      <c r="C433" s="3" t="s">
        <v>1277</v>
      </c>
      <c r="D433" s="3">
        <v>45</v>
      </c>
      <c r="E433" s="3" t="s">
        <v>24</v>
      </c>
      <c r="F433" s="3" t="s">
        <v>1278</v>
      </c>
      <c r="G433" s="2"/>
      <c r="H433" s="3" t="s">
        <v>1278</v>
      </c>
      <c r="I433" s="3">
        <v>688.05</v>
      </c>
      <c r="J433" s="3" t="s">
        <v>89</v>
      </c>
    </row>
    <row r="434" spans="1:10" ht="64.5" x14ac:dyDescent="0.25">
      <c r="A434" s="3" t="s">
        <v>1279</v>
      </c>
      <c r="B434" s="2"/>
      <c r="C434" s="3" t="s">
        <v>1280</v>
      </c>
      <c r="D434" s="3">
        <v>29</v>
      </c>
      <c r="E434" s="3" t="s">
        <v>24</v>
      </c>
      <c r="F434" s="3" t="s">
        <v>1281</v>
      </c>
      <c r="G434" s="2"/>
      <c r="H434" s="3" t="s">
        <v>1281</v>
      </c>
      <c r="I434" s="3">
        <v>614.79999999999995</v>
      </c>
      <c r="J434" s="3" t="s">
        <v>89</v>
      </c>
    </row>
    <row r="435" spans="1:10" ht="64.5" x14ac:dyDescent="0.25">
      <c r="A435" s="3" t="s">
        <v>1282</v>
      </c>
      <c r="B435" s="2"/>
      <c r="C435" s="3" t="s">
        <v>1283</v>
      </c>
      <c r="D435" s="3">
        <v>3</v>
      </c>
      <c r="E435" s="3" t="s">
        <v>24</v>
      </c>
      <c r="F435" s="3" t="s">
        <v>1284</v>
      </c>
      <c r="G435" s="2"/>
      <c r="H435" s="3" t="s">
        <v>1284</v>
      </c>
      <c r="I435" s="3">
        <v>94.74</v>
      </c>
      <c r="J435" s="3" t="s">
        <v>94</v>
      </c>
    </row>
    <row r="436" spans="1:10" ht="64.5" x14ac:dyDescent="0.25">
      <c r="A436" s="3" t="s">
        <v>1285</v>
      </c>
      <c r="B436" s="2"/>
      <c r="C436" s="3" t="s">
        <v>1286</v>
      </c>
      <c r="D436" s="3">
        <v>16</v>
      </c>
      <c r="E436" s="3" t="s">
        <v>24</v>
      </c>
      <c r="F436" s="3" t="s">
        <v>1287</v>
      </c>
      <c r="G436" s="2"/>
      <c r="H436" s="3" t="s">
        <v>1287</v>
      </c>
      <c r="I436" s="3">
        <v>606.08000000000004</v>
      </c>
      <c r="J436" s="3" t="s">
        <v>89</v>
      </c>
    </row>
    <row r="437" spans="1:10" ht="64.5" x14ac:dyDescent="0.25">
      <c r="A437" s="3" t="s">
        <v>1288</v>
      </c>
      <c r="B437" s="2"/>
      <c r="C437" s="3" t="s">
        <v>1289</v>
      </c>
      <c r="D437" s="3">
        <v>59</v>
      </c>
      <c r="E437" s="3" t="s">
        <v>24</v>
      </c>
      <c r="F437" s="3" t="s">
        <v>1290</v>
      </c>
      <c r="G437" s="2"/>
      <c r="H437" s="3" t="s">
        <v>1290</v>
      </c>
      <c r="I437" s="3">
        <v>883.82</v>
      </c>
      <c r="J437" s="3" t="s">
        <v>89</v>
      </c>
    </row>
    <row r="438" spans="1:10" ht="64.5" x14ac:dyDescent="0.25">
      <c r="A438" s="3" t="s">
        <v>1291</v>
      </c>
      <c r="B438" s="2"/>
      <c r="C438" s="3" t="s">
        <v>1292</v>
      </c>
      <c r="D438" s="3">
        <v>24</v>
      </c>
      <c r="E438" s="3" t="s">
        <v>24</v>
      </c>
      <c r="F438" s="3" t="s">
        <v>1293</v>
      </c>
      <c r="G438" s="2"/>
      <c r="H438" s="3" t="s">
        <v>1293</v>
      </c>
      <c r="I438" s="3">
        <v>485.04</v>
      </c>
      <c r="J438" s="3" t="s">
        <v>89</v>
      </c>
    </row>
    <row r="439" spans="1:10" ht="64.5" x14ac:dyDescent="0.25">
      <c r="A439" s="3" t="s">
        <v>1294</v>
      </c>
      <c r="B439" s="2"/>
      <c r="C439" s="3" t="s">
        <v>1295</v>
      </c>
      <c r="D439" s="3">
        <v>24</v>
      </c>
      <c r="E439" s="3" t="s">
        <v>24</v>
      </c>
      <c r="F439" s="3" t="s">
        <v>1296</v>
      </c>
      <c r="G439" s="2"/>
      <c r="H439" s="3" t="s">
        <v>1296</v>
      </c>
      <c r="I439" s="4">
        <v>1701.84</v>
      </c>
      <c r="J439" s="3" t="s">
        <v>79</v>
      </c>
    </row>
    <row r="440" spans="1:10" ht="64.5" x14ac:dyDescent="0.25">
      <c r="A440" s="3" t="s">
        <v>1297</v>
      </c>
      <c r="B440" s="2"/>
      <c r="C440" s="3" t="s">
        <v>1298</v>
      </c>
      <c r="D440" s="3">
        <v>1</v>
      </c>
      <c r="E440" s="3" t="s">
        <v>24</v>
      </c>
      <c r="F440" s="3" t="s">
        <v>1296</v>
      </c>
      <c r="G440" s="2"/>
      <c r="H440" s="3" t="s">
        <v>1296</v>
      </c>
      <c r="I440" s="3">
        <v>70.91</v>
      </c>
      <c r="J440" s="3" t="s">
        <v>94</v>
      </c>
    </row>
    <row r="441" spans="1:10" ht="64.5" x14ac:dyDescent="0.25">
      <c r="A441" s="3" t="s">
        <v>1299</v>
      </c>
      <c r="B441" s="2"/>
      <c r="C441" s="3" t="s">
        <v>1300</v>
      </c>
      <c r="D441" s="3">
        <v>12</v>
      </c>
      <c r="E441" s="3" t="s">
        <v>24</v>
      </c>
      <c r="F441" s="3" t="s">
        <v>1301</v>
      </c>
      <c r="G441" s="2"/>
      <c r="H441" s="3" t="s">
        <v>1301</v>
      </c>
      <c r="I441" s="3">
        <v>850.68</v>
      </c>
      <c r="J441" s="3" t="s">
        <v>89</v>
      </c>
    </row>
    <row r="442" spans="1:10" ht="64.5" x14ac:dyDescent="0.25">
      <c r="A442" s="3" t="s">
        <v>1302</v>
      </c>
      <c r="B442" s="2"/>
      <c r="C442" s="3" t="s">
        <v>1303</v>
      </c>
      <c r="D442" s="3">
        <v>5</v>
      </c>
      <c r="E442" s="3" t="s">
        <v>24</v>
      </c>
      <c r="F442" s="3" t="s">
        <v>1304</v>
      </c>
      <c r="G442" s="2"/>
      <c r="H442" s="3" t="s">
        <v>1304</v>
      </c>
      <c r="I442" s="3">
        <v>125.75</v>
      </c>
      <c r="J442" s="3" t="s">
        <v>94</v>
      </c>
    </row>
    <row r="443" spans="1:10" ht="64.5" x14ac:dyDescent="0.25">
      <c r="A443" s="3" t="s">
        <v>1305</v>
      </c>
      <c r="B443" s="2"/>
      <c r="C443" s="3" t="s">
        <v>1306</v>
      </c>
      <c r="D443" s="3">
        <v>6</v>
      </c>
      <c r="E443" s="3" t="s">
        <v>24</v>
      </c>
      <c r="F443" s="3" t="s">
        <v>1307</v>
      </c>
      <c r="G443" s="2"/>
      <c r="H443" s="3" t="s">
        <v>1307</v>
      </c>
      <c r="I443" s="3">
        <v>326.94</v>
      </c>
      <c r="J443" s="3" t="s">
        <v>94</v>
      </c>
    </row>
    <row r="444" spans="1:10" ht="64.5" x14ac:dyDescent="0.25">
      <c r="A444" s="3" t="s">
        <v>1308</v>
      </c>
      <c r="B444" s="2"/>
      <c r="C444" s="3" t="s">
        <v>1309</v>
      </c>
      <c r="D444" s="3">
        <v>1</v>
      </c>
      <c r="E444" s="3" t="s">
        <v>24</v>
      </c>
      <c r="F444" s="3" t="s">
        <v>1310</v>
      </c>
      <c r="G444" s="2"/>
      <c r="H444" s="3" t="s">
        <v>1310</v>
      </c>
      <c r="I444" s="3">
        <v>54.48</v>
      </c>
      <c r="J444" s="3" t="s">
        <v>94</v>
      </c>
    </row>
    <row r="445" spans="1:10" ht="64.5" x14ac:dyDescent="0.25">
      <c r="A445" s="3" t="s">
        <v>1311</v>
      </c>
      <c r="B445" s="2"/>
      <c r="C445" s="3" t="s">
        <v>1312</v>
      </c>
      <c r="D445" s="3">
        <v>3</v>
      </c>
      <c r="E445" s="3" t="s">
        <v>24</v>
      </c>
      <c r="F445" s="3" t="s">
        <v>1313</v>
      </c>
      <c r="G445" s="2"/>
      <c r="H445" s="3" t="s">
        <v>1313</v>
      </c>
      <c r="I445" s="3">
        <v>44.64</v>
      </c>
      <c r="J445" s="3" t="s">
        <v>94</v>
      </c>
    </row>
    <row r="446" spans="1:10" ht="51.75" x14ac:dyDescent="0.25">
      <c r="A446" s="3" t="s">
        <v>1314</v>
      </c>
      <c r="B446" s="2"/>
      <c r="C446" s="3" t="s">
        <v>1315</v>
      </c>
      <c r="D446" s="3">
        <v>2</v>
      </c>
      <c r="E446" s="3" t="s">
        <v>24</v>
      </c>
      <c r="F446" s="3" t="s">
        <v>1316</v>
      </c>
      <c r="G446" s="2"/>
      <c r="H446" s="3" t="s">
        <v>1316</v>
      </c>
      <c r="I446" s="3">
        <v>51.1</v>
      </c>
      <c r="J446" s="3" t="s">
        <v>94</v>
      </c>
    </row>
    <row r="447" spans="1:10" ht="39" x14ac:dyDescent="0.25">
      <c r="A447" s="3" t="s">
        <v>1317</v>
      </c>
      <c r="B447" s="2"/>
      <c r="C447" s="3" t="s">
        <v>1318</v>
      </c>
      <c r="D447" s="3">
        <v>2</v>
      </c>
      <c r="E447" s="3" t="s">
        <v>24</v>
      </c>
      <c r="F447" s="3" t="s">
        <v>1319</v>
      </c>
      <c r="G447" s="2"/>
      <c r="H447" s="3" t="s">
        <v>1319</v>
      </c>
      <c r="I447" s="3">
        <v>76.52</v>
      </c>
      <c r="J447" s="3" t="s">
        <v>94</v>
      </c>
    </row>
    <row r="448" spans="1:10" ht="64.5" x14ac:dyDescent="0.25">
      <c r="A448" s="3" t="s">
        <v>1320</v>
      </c>
      <c r="B448" s="2"/>
      <c r="C448" s="3" t="s">
        <v>1321</v>
      </c>
      <c r="D448" s="3">
        <v>40</v>
      </c>
      <c r="E448" s="3" t="s">
        <v>24</v>
      </c>
      <c r="F448" s="3" t="s">
        <v>1322</v>
      </c>
      <c r="G448" s="2"/>
      <c r="H448" s="3" t="s">
        <v>1322</v>
      </c>
      <c r="I448" s="3">
        <v>757.6</v>
      </c>
      <c r="J448" s="3" t="s">
        <v>89</v>
      </c>
    </row>
    <row r="449" spans="1:10" ht="64.5" x14ac:dyDescent="0.25">
      <c r="A449" s="3" t="s">
        <v>1323</v>
      </c>
      <c r="B449" s="2"/>
      <c r="C449" s="3" t="s">
        <v>1289</v>
      </c>
      <c r="D449" s="3">
        <v>37</v>
      </c>
      <c r="E449" s="3" t="s">
        <v>24</v>
      </c>
      <c r="F449" s="3" t="s">
        <v>1290</v>
      </c>
      <c r="G449" s="2"/>
      <c r="H449" s="3" t="s">
        <v>1290</v>
      </c>
      <c r="I449" s="3">
        <v>554.26</v>
      </c>
      <c r="J449" s="3" t="s">
        <v>89</v>
      </c>
    </row>
    <row r="450" spans="1:10" ht="51.75" x14ac:dyDescent="0.25">
      <c r="A450" s="3" t="s">
        <v>1324</v>
      </c>
      <c r="B450" s="2"/>
      <c r="C450" s="3" t="s">
        <v>1325</v>
      </c>
      <c r="D450" s="3">
        <v>2</v>
      </c>
      <c r="E450" s="3" t="s">
        <v>24</v>
      </c>
      <c r="F450" s="3" t="s">
        <v>1326</v>
      </c>
      <c r="G450" s="2"/>
      <c r="H450" s="3" t="s">
        <v>1326</v>
      </c>
      <c r="I450" s="3">
        <v>93.36</v>
      </c>
      <c r="J450" s="3" t="s">
        <v>94</v>
      </c>
    </row>
    <row r="451" spans="1:10" ht="51.75" x14ac:dyDescent="0.25">
      <c r="A451" s="3" t="s">
        <v>1327</v>
      </c>
      <c r="B451" s="2"/>
      <c r="C451" s="3" t="s">
        <v>1328</v>
      </c>
      <c r="D451" s="3">
        <v>5</v>
      </c>
      <c r="E451" s="3" t="s">
        <v>24</v>
      </c>
      <c r="F451" s="3" t="s">
        <v>1114</v>
      </c>
      <c r="G451" s="2"/>
      <c r="H451" s="3" t="s">
        <v>1114</v>
      </c>
      <c r="I451" s="3">
        <v>121.15</v>
      </c>
      <c r="J451" s="3" t="s">
        <v>94</v>
      </c>
    </row>
    <row r="452" spans="1:10" ht="51.75" x14ac:dyDescent="0.25">
      <c r="A452" s="3" t="s">
        <v>1329</v>
      </c>
      <c r="B452" s="2"/>
      <c r="C452" s="3" t="s">
        <v>1330</v>
      </c>
      <c r="D452" s="3">
        <v>2</v>
      </c>
      <c r="E452" s="3" t="s">
        <v>24</v>
      </c>
      <c r="F452" s="3" t="s">
        <v>1331</v>
      </c>
      <c r="G452" s="2"/>
      <c r="H452" s="3" t="s">
        <v>1331</v>
      </c>
      <c r="I452" s="3">
        <v>43.92</v>
      </c>
      <c r="J452" s="3" t="s">
        <v>94</v>
      </c>
    </row>
    <row r="453" spans="1:10" ht="51.75" x14ac:dyDescent="0.25">
      <c r="A453" s="3" t="s">
        <v>1332</v>
      </c>
      <c r="B453" s="2"/>
      <c r="C453" s="3" t="s">
        <v>1333</v>
      </c>
      <c r="D453" s="3">
        <v>11</v>
      </c>
      <c r="E453" s="3" t="s">
        <v>24</v>
      </c>
      <c r="F453" s="3" t="s">
        <v>1334</v>
      </c>
      <c r="G453" s="2"/>
      <c r="H453" s="3" t="s">
        <v>1334</v>
      </c>
      <c r="I453" s="3">
        <v>237.38</v>
      </c>
      <c r="J453" s="3" t="s">
        <v>94</v>
      </c>
    </row>
    <row r="454" spans="1:10" ht="51.75" x14ac:dyDescent="0.25">
      <c r="A454" s="3" t="s">
        <v>1335</v>
      </c>
      <c r="B454" s="2"/>
      <c r="C454" s="3" t="s">
        <v>1336</v>
      </c>
      <c r="D454" s="3">
        <v>2</v>
      </c>
      <c r="E454" s="3" t="s">
        <v>24</v>
      </c>
      <c r="F454" s="3" t="s">
        <v>1337</v>
      </c>
      <c r="G454" s="2"/>
      <c r="H454" s="3" t="s">
        <v>1337</v>
      </c>
      <c r="I454" s="3">
        <v>133.58000000000001</v>
      </c>
      <c r="J454" s="3" t="s">
        <v>94</v>
      </c>
    </row>
    <row r="455" spans="1:10" ht="51.75" x14ac:dyDescent="0.25">
      <c r="A455" s="3" t="s">
        <v>1338</v>
      </c>
      <c r="B455" s="2"/>
      <c r="C455" s="3" t="s">
        <v>1339</v>
      </c>
      <c r="D455" s="3">
        <v>1</v>
      </c>
      <c r="E455" s="3" t="s">
        <v>24</v>
      </c>
      <c r="F455" s="3" t="s">
        <v>1340</v>
      </c>
      <c r="G455" s="2"/>
      <c r="H455" s="3" t="s">
        <v>1340</v>
      </c>
      <c r="I455" s="3">
        <v>136.65</v>
      </c>
      <c r="J455" s="3" t="s">
        <v>94</v>
      </c>
    </row>
    <row r="456" spans="1:10" ht="64.5" x14ac:dyDescent="0.25">
      <c r="A456" s="3" t="s">
        <v>1341</v>
      </c>
      <c r="B456" s="2"/>
      <c r="C456" s="3" t="s">
        <v>1342</v>
      </c>
      <c r="D456" s="3">
        <v>8</v>
      </c>
      <c r="E456" s="3" t="s">
        <v>24</v>
      </c>
      <c r="F456" s="3" t="s">
        <v>1343</v>
      </c>
      <c r="G456" s="2"/>
      <c r="H456" s="3" t="s">
        <v>1343</v>
      </c>
      <c r="I456" s="3">
        <v>752.4</v>
      </c>
      <c r="J456" s="3" t="s">
        <v>89</v>
      </c>
    </row>
    <row r="457" spans="1:10" ht="64.5" x14ac:dyDescent="0.25">
      <c r="A457" s="3" t="s">
        <v>1344</v>
      </c>
      <c r="B457" s="2"/>
      <c r="C457" s="3" t="s">
        <v>1342</v>
      </c>
      <c r="D457" s="3">
        <v>24</v>
      </c>
      <c r="E457" s="3" t="s">
        <v>24</v>
      </c>
      <c r="F457" s="3" t="s">
        <v>1343</v>
      </c>
      <c r="G457" s="2"/>
      <c r="H457" s="3" t="s">
        <v>1343</v>
      </c>
      <c r="I457" s="4">
        <v>2257.1999999999998</v>
      </c>
      <c r="J457" s="3" t="s">
        <v>17</v>
      </c>
    </row>
    <row r="458" spans="1:10" x14ac:dyDescent="0.25">
      <c r="A458" s="3" t="s">
        <v>1345</v>
      </c>
      <c r="B458" s="2"/>
      <c r="C458" s="3" t="s">
        <v>1346</v>
      </c>
      <c r="D458" s="3">
        <v>2</v>
      </c>
      <c r="E458" s="3" t="s">
        <v>24</v>
      </c>
      <c r="F458" s="3" t="s">
        <v>1347</v>
      </c>
      <c r="G458" s="2"/>
      <c r="H458" s="3" t="s">
        <v>1347</v>
      </c>
      <c r="I458" s="3">
        <v>105.8</v>
      </c>
      <c r="J458" s="3" t="s">
        <v>94</v>
      </c>
    </row>
    <row r="459" spans="1:10" ht="64.5" x14ac:dyDescent="0.25">
      <c r="A459" s="3" t="s">
        <v>1348</v>
      </c>
      <c r="B459" s="2"/>
      <c r="C459" s="3" t="s">
        <v>1245</v>
      </c>
      <c r="D459" s="3">
        <v>9</v>
      </c>
      <c r="E459" s="3" t="s">
        <v>24</v>
      </c>
      <c r="F459" s="3" t="s">
        <v>1246</v>
      </c>
      <c r="G459" s="2"/>
      <c r="H459" s="3" t="s">
        <v>1246</v>
      </c>
      <c r="I459" s="4">
        <v>6927.84</v>
      </c>
      <c r="J459" s="3" t="s">
        <v>352</v>
      </c>
    </row>
    <row r="460" spans="1:10" ht="51.75" x14ac:dyDescent="0.25">
      <c r="A460" s="3" t="s">
        <v>1349</v>
      </c>
      <c r="B460" s="2"/>
      <c r="C460" s="3" t="s">
        <v>1350</v>
      </c>
      <c r="D460" s="3">
        <v>5</v>
      </c>
      <c r="E460" s="3" t="s">
        <v>24</v>
      </c>
      <c r="F460" s="3" t="s">
        <v>1351</v>
      </c>
      <c r="G460" s="2"/>
      <c r="H460" s="3" t="s">
        <v>1351</v>
      </c>
      <c r="I460" s="4">
        <v>2494.25</v>
      </c>
      <c r="J460" s="3" t="s">
        <v>17</v>
      </c>
    </row>
    <row r="461" spans="1:10" ht="26.25" x14ac:dyDescent="0.25">
      <c r="A461" s="3" t="s">
        <v>1352</v>
      </c>
      <c r="B461" s="2"/>
      <c r="C461" s="3" t="s">
        <v>1353</v>
      </c>
      <c r="D461" s="3">
        <v>2</v>
      </c>
      <c r="E461" s="3" t="s">
        <v>24</v>
      </c>
      <c r="F461" s="3" t="s">
        <v>1354</v>
      </c>
      <c r="G461" s="2"/>
      <c r="H461" s="3" t="s">
        <v>1354</v>
      </c>
      <c r="I461" s="3">
        <v>31.06</v>
      </c>
      <c r="J461" s="3" t="s">
        <v>94</v>
      </c>
    </row>
    <row r="462" spans="1:10" x14ac:dyDescent="0.25">
      <c r="A462" s="3" t="s">
        <v>1355</v>
      </c>
      <c r="B462" s="2"/>
      <c r="C462" s="3" t="s">
        <v>1356</v>
      </c>
      <c r="D462" s="2"/>
      <c r="E462" s="2"/>
      <c r="F462" s="2"/>
      <c r="G462" s="2"/>
      <c r="H462" s="2"/>
      <c r="I462" s="4">
        <v>128667.07</v>
      </c>
      <c r="J462" s="2"/>
    </row>
    <row r="463" spans="1:10" ht="64.5" x14ac:dyDescent="0.25">
      <c r="A463" s="3" t="s">
        <v>1357</v>
      </c>
      <c r="B463" s="2"/>
      <c r="C463" s="3" t="s">
        <v>1358</v>
      </c>
      <c r="D463" s="3">
        <v>1</v>
      </c>
      <c r="E463" s="3" t="s">
        <v>24</v>
      </c>
      <c r="F463" s="3" t="s">
        <v>1359</v>
      </c>
      <c r="G463" s="2"/>
      <c r="H463" s="3" t="s">
        <v>1359</v>
      </c>
      <c r="I463" s="4">
        <v>14300.26</v>
      </c>
      <c r="J463" s="3" t="s">
        <v>199</v>
      </c>
    </row>
    <row r="464" spans="1:10" ht="64.5" x14ac:dyDescent="0.25">
      <c r="A464" s="3" t="s">
        <v>1360</v>
      </c>
      <c r="B464" s="2"/>
      <c r="C464" s="3" t="s">
        <v>1361</v>
      </c>
      <c r="D464" s="3">
        <v>1</v>
      </c>
      <c r="E464" s="3" t="s">
        <v>24</v>
      </c>
      <c r="F464" s="3" t="s">
        <v>1362</v>
      </c>
      <c r="G464" s="2"/>
      <c r="H464" s="3" t="s">
        <v>1362</v>
      </c>
      <c r="I464" s="4">
        <v>6808.89</v>
      </c>
      <c r="J464" s="3" t="s">
        <v>352</v>
      </c>
    </row>
    <row r="465" spans="1:10" ht="64.5" x14ac:dyDescent="0.25">
      <c r="A465" s="3" t="s">
        <v>1363</v>
      </c>
      <c r="B465" s="2"/>
      <c r="C465" s="3" t="s">
        <v>1364</v>
      </c>
      <c r="D465" s="3">
        <v>1</v>
      </c>
      <c r="E465" s="3" t="s">
        <v>24</v>
      </c>
      <c r="F465" s="3" t="s">
        <v>1365</v>
      </c>
      <c r="G465" s="2"/>
      <c r="H465" s="3" t="s">
        <v>1365</v>
      </c>
      <c r="I465" s="4">
        <v>10120.23</v>
      </c>
      <c r="J465" s="3" t="s">
        <v>249</v>
      </c>
    </row>
    <row r="466" spans="1:10" x14ac:dyDescent="0.25">
      <c r="A466" s="3" t="s">
        <v>1366</v>
      </c>
      <c r="B466" s="2"/>
      <c r="C466" s="3" t="s">
        <v>1367</v>
      </c>
      <c r="D466" s="2"/>
      <c r="E466" s="2"/>
      <c r="F466" s="2"/>
      <c r="G466" s="2"/>
      <c r="H466" s="2"/>
      <c r="I466" s="4">
        <v>113568.95</v>
      </c>
      <c r="J466" s="2"/>
    </row>
    <row r="467" spans="1:10" ht="51.75" x14ac:dyDescent="0.25">
      <c r="A467" s="3" t="s">
        <v>1368</v>
      </c>
      <c r="B467" s="2"/>
      <c r="C467" s="3" t="s">
        <v>1262</v>
      </c>
      <c r="D467" s="3" t="s">
        <v>1369</v>
      </c>
      <c r="E467" s="3" t="s">
        <v>33</v>
      </c>
      <c r="F467" s="3" t="s">
        <v>1264</v>
      </c>
      <c r="G467" s="2"/>
      <c r="H467" s="3" t="s">
        <v>1264</v>
      </c>
      <c r="I467" s="4">
        <v>7141.91</v>
      </c>
      <c r="J467" s="3" t="s">
        <v>352</v>
      </c>
    </row>
    <row r="468" spans="1:10" ht="39" x14ac:dyDescent="0.25">
      <c r="A468" s="3" t="s">
        <v>1370</v>
      </c>
      <c r="B468" s="2"/>
      <c r="C468" s="3" t="s">
        <v>1371</v>
      </c>
      <c r="D468" s="3" t="s">
        <v>1372</v>
      </c>
      <c r="E468" s="3" t="s">
        <v>33</v>
      </c>
      <c r="F468" s="3" t="s">
        <v>1373</v>
      </c>
      <c r="G468" s="2"/>
      <c r="H468" s="3" t="s">
        <v>1373</v>
      </c>
      <c r="I468" s="4">
        <v>2049.0300000000002</v>
      </c>
      <c r="J468" s="3" t="s">
        <v>79</v>
      </c>
    </row>
    <row r="469" spans="1:10" ht="64.5" x14ac:dyDescent="0.25">
      <c r="A469" s="3" t="s">
        <v>1374</v>
      </c>
      <c r="B469" s="2"/>
      <c r="C469" s="3" t="s">
        <v>1280</v>
      </c>
      <c r="D469" s="3">
        <v>36</v>
      </c>
      <c r="E469" s="3" t="s">
        <v>24</v>
      </c>
      <c r="F469" s="3" t="s">
        <v>1281</v>
      </c>
      <c r="G469" s="2"/>
      <c r="H469" s="3" t="s">
        <v>1281</v>
      </c>
      <c r="I469" s="3">
        <v>763.2</v>
      </c>
      <c r="J469" s="3" t="s">
        <v>89</v>
      </c>
    </row>
    <row r="470" spans="1:10" ht="64.5" x14ac:dyDescent="0.25">
      <c r="A470" s="3" t="s">
        <v>1375</v>
      </c>
      <c r="B470" s="2"/>
      <c r="C470" s="3" t="s">
        <v>1283</v>
      </c>
      <c r="D470" s="3">
        <v>2</v>
      </c>
      <c r="E470" s="3" t="s">
        <v>24</v>
      </c>
      <c r="F470" s="3" t="s">
        <v>1284</v>
      </c>
      <c r="G470" s="2"/>
      <c r="H470" s="3" t="s">
        <v>1284</v>
      </c>
      <c r="I470" s="3">
        <v>63.16</v>
      </c>
      <c r="J470" s="3" t="s">
        <v>94</v>
      </c>
    </row>
    <row r="471" spans="1:10" ht="64.5" x14ac:dyDescent="0.25">
      <c r="A471" s="3" t="s">
        <v>1376</v>
      </c>
      <c r="B471" s="2"/>
      <c r="C471" s="3" t="s">
        <v>1292</v>
      </c>
      <c r="D471" s="3">
        <v>80</v>
      </c>
      <c r="E471" s="3" t="s">
        <v>24</v>
      </c>
      <c r="F471" s="3" t="s">
        <v>1293</v>
      </c>
      <c r="G471" s="2"/>
      <c r="H471" s="3" t="s">
        <v>1293</v>
      </c>
      <c r="I471" s="4">
        <v>1616.8</v>
      </c>
      <c r="J471" s="3" t="s">
        <v>79</v>
      </c>
    </row>
    <row r="472" spans="1:10" ht="64.5" x14ac:dyDescent="0.25">
      <c r="A472" s="3" t="s">
        <v>1377</v>
      </c>
      <c r="B472" s="2"/>
      <c r="C472" s="3" t="s">
        <v>1378</v>
      </c>
      <c r="D472" s="3">
        <v>9</v>
      </c>
      <c r="E472" s="3" t="s">
        <v>24</v>
      </c>
      <c r="F472" s="3" t="s">
        <v>1379</v>
      </c>
      <c r="G472" s="2"/>
      <c r="H472" s="3" t="s">
        <v>1379</v>
      </c>
      <c r="I472" s="3">
        <v>272.25</v>
      </c>
      <c r="J472" s="3" t="s">
        <v>94</v>
      </c>
    </row>
    <row r="473" spans="1:10" ht="51.75" x14ac:dyDescent="0.25">
      <c r="A473" s="3" t="s">
        <v>1380</v>
      </c>
      <c r="B473" s="2"/>
      <c r="C473" s="3" t="s">
        <v>1381</v>
      </c>
      <c r="D473" s="3">
        <v>2</v>
      </c>
      <c r="E473" s="3" t="s">
        <v>24</v>
      </c>
      <c r="F473" s="3" t="s">
        <v>1382</v>
      </c>
      <c r="G473" s="2"/>
      <c r="H473" s="3" t="s">
        <v>1382</v>
      </c>
      <c r="I473" s="3">
        <v>161.68</v>
      </c>
      <c r="J473" s="3" t="s">
        <v>94</v>
      </c>
    </row>
    <row r="474" spans="1:10" ht="64.5" x14ac:dyDescent="0.25">
      <c r="A474" s="3" t="s">
        <v>1383</v>
      </c>
      <c r="B474" s="2"/>
      <c r="C474" s="3" t="s">
        <v>1384</v>
      </c>
      <c r="D474" s="3">
        <v>1</v>
      </c>
      <c r="E474" s="3" t="s">
        <v>24</v>
      </c>
      <c r="F474" s="3" t="s">
        <v>1385</v>
      </c>
      <c r="G474" s="2"/>
      <c r="H474" s="3" t="s">
        <v>1385</v>
      </c>
      <c r="I474" s="3">
        <v>7.98</v>
      </c>
      <c r="J474" s="3" t="s">
        <v>94</v>
      </c>
    </row>
    <row r="475" spans="1:10" ht="51.75" x14ac:dyDescent="0.25">
      <c r="A475" s="3" t="s">
        <v>1386</v>
      </c>
      <c r="B475" s="2"/>
      <c r="C475" s="3" t="s">
        <v>1328</v>
      </c>
      <c r="D475" s="3">
        <v>6</v>
      </c>
      <c r="E475" s="3" t="s">
        <v>24</v>
      </c>
      <c r="F475" s="3" t="s">
        <v>1114</v>
      </c>
      <c r="G475" s="2"/>
      <c r="H475" s="3" t="s">
        <v>1114</v>
      </c>
      <c r="I475" s="3">
        <v>145.38</v>
      </c>
      <c r="J475" s="3" t="s">
        <v>94</v>
      </c>
    </row>
    <row r="476" spans="1:10" ht="64.5" x14ac:dyDescent="0.25">
      <c r="A476" s="3" t="s">
        <v>1387</v>
      </c>
      <c r="B476" s="2"/>
      <c r="C476" s="3" t="s">
        <v>1388</v>
      </c>
      <c r="D476" s="3">
        <v>4</v>
      </c>
      <c r="E476" s="3" t="s">
        <v>24</v>
      </c>
      <c r="F476" s="3" t="s">
        <v>1389</v>
      </c>
      <c r="G476" s="2"/>
      <c r="H476" s="3" t="s">
        <v>1389</v>
      </c>
      <c r="I476" s="3">
        <v>60.04</v>
      </c>
      <c r="J476" s="3" t="s">
        <v>94</v>
      </c>
    </row>
    <row r="477" spans="1:10" ht="64.5" x14ac:dyDescent="0.25">
      <c r="A477" s="3" t="s">
        <v>1390</v>
      </c>
      <c r="B477" s="2"/>
      <c r="C477" s="3" t="s">
        <v>1391</v>
      </c>
      <c r="D477" s="3">
        <v>4</v>
      </c>
      <c r="E477" s="3" t="s">
        <v>24</v>
      </c>
      <c r="F477" s="3" t="s">
        <v>1392</v>
      </c>
      <c r="G477" s="2"/>
      <c r="H477" s="3" t="s">
        <v>1392</v>
      </c>
      <c r="I477" s="3">
        <v>124.84</v>
      </c>
      <c r="J477" s="3" t="s">
        <v>94</v>
      </c>
    </row>
    <row r="478" spans="1:10" ht="51.75" x14ac:dyDescent="0.25">
      <c r="A478" s="3" t="s">
        <v>1393</v>
      </c>
      <c r="B478" s="2"/>
      <c r="C478" s="3" t="s">
        <v>1394</v>
      </c>
      <c r="D478" s="3">
        <v>6</v>
      </c>
      <c r="E478" s="3" t="s">
        <v>24</v>
      </c>
      <c r="F478" s="3" t="s">
        <v>1395</v>
      </c>
      <c r="G478" s="2"/>
      <c r="H478" s="3" t="s">
        <v>1395</v>
      </c>
      <c r="I478" s="3">
        <v>671.4</v>
      </c>
      <c r="J478" s="3" t="s">
        <v>89</v>
      </c>
    </row>
    <row r="479" spans="1:10" ht="51.75" x14ac:dyDescent="0.25">
      <c r="A479" s="3" t="s">
        <v>1396</v>
      </c>
      <c r="B479" s="2"/>
      <c r="C479" s="3" t="s">
        <v>1397</v>
      </c>
      <c r="D479" s="3">
        <v>2</v>
      </c>
      <c r="E479" s="3" t="s">
        <v>24</v>
      </c>
      <c r="F479" s="3" t="s">
        <v>1395</v>
      </c>
      <c r="G479" s="2"/>
      <c r="H479" s="3" t="s">
        <v>1395</v>
      </c>
      <c r="I479" s="3">
        <v>223.8</v>
      </c>
      <c r="J479" s="3" t="s">
        <v>94</v>
      </c>
    </row>
    <row r="480" spans="1:10" ht="51.75" x14ac:dyDescent="0.25">
      <c r="A480" s="3" t="s">
        <v>1398</v>
      </c>
      <c r="B480" s="2"/>
      <c r="C480" s="3" t="s">
        <v>1399</v>
      </c>
      <c r="D480" s="3">
        <v>57</v>
      </c>
      <c r="E480" s="3" t="s">
        <v>24</v>
      </c>
      <c r="F480" s="3" t="s">
        <v>1400</v>
      </c>
      <c r="G480" s="2"/>
      <c r="H480" s="3" t="s">
        <v>1400</v>
      </c>
      <c r="I480" s="4">
        <v>1855.35</v>
      </c>
      <c r="J480" s="3" t="s">
        <v>79</v>
      </c>
    </row>
    <row r="481" spans="1:10" ht="51.75" x14ac:dyDescent="0.25">
      <c r="A481" s="3" t="s">
        <v>1401</v>
      </c>
      <c r="B481" s="2"/>
      <c r="C481" s="3" t="s">
        <v>1402</v>
      </c>
      <c r="D481" s="3">
        <v>5</v>
      </c>
      <c r="E481" s="3" t="s">
        <v>24</v>
      </c>
      <c r="F481" s="3" t="s">
        <v>1403</v>
      </c>
      <c r="G481" s="2"/>
      <c r="H481" s="3" t="s">
        <v>1403</v>
      </c>
      <c r="I481" s="3">
        <v>347.95</v>
      </c>
      <c r="J481" s="3" t="s">
        <v>94</v>
      </c>
    </row>
    <row r="482" spans="1:10" ht="51.75" x14ac:dyDescent="0.25">
      <c r="A482" s="3" t="s">
        <v>1404</v>
      </c>
      <c r="B482" s="2"/>
      <c r="C482" s="3" t="s">
        <v>1405</v>
      </c>
      <c r="D482" s="3">
        <v>9</v>
      </c>
      <c r="E482" s="3" t="s">
        <v>24</v>
      </c>
      <c r="F482" s="3" t="s">
        <v>1406</v>
      </c>
      <c r="G482" s="2"/>
      <c r="H482" s="3" t="s">
        <v>1406</v>
      </c>
      <c r="I482" s="3">
        <v>626.49</v>
      </c>
      <c r="J482" s="3" t="s">
        <v>89</v>
      </c>
    </row>
    <row r="483" spans="1:10" x14ac:dyDescent="0.25">
      <c r="A483" s="3">
        <v>15</v>
      </c>
      <c r="B483" s="2"/>
      <c r="C483" s="3" t="s">
        <v>1407</v>
      </c>
      <c r="D483" s="2"/>
      <c r="E483" s="2"/>
      <c r="F483" s="2"/>
      <c r="G483" s="2"/>
      <c r="H483" s="2"/>
      <c r="I483" s="4">
        <v>67938.429999999993</v>
      </c>
      <c r="J483" s="2"/>
    </row>
    <row r="484" spans="1:10" ht="64.5" x14ac:dyDescent="0.25">
      <c r="A484" s="3" t="s">
        <v>1408</v>
      </c>
      <c r="B484" s="2"/>
      <c r="C484" s="3" t="s">
        <v>1409</v>
      </c>
      <c r="D484" s="3">
        <v>13</v>
      </c>
      <c r="E484" s="3" t="s">
        <v>24</v>
      </c>
      <c r="F484" s="3" t="s">
        <v>1410</v>
      </c>
      <c r="G484" s="2"/>
      <c r="H484" s="3" t="s">
        <v>1410</v>
      </c>
      <c r="I484" s="4">
        <v>5460.65</v>
      </c>
      <c r="J484" s="3" t="s">
        <v>223</v>
      </c>
    </row>
    <row r="485" spans="1:10" ht="51.75" x14ac:dyDescent="0.25">
      <c r="A485" s="3" t="s">
        <v>1411</v>
      </c>
      <c r="B485" s="2"/>
      <c r="C485" s="3" t="s">
        <v>1412</v>
      </c>
      <c r="D485" s="3">
        <v>13</v>
      </c>
      <c r="E485" s="3" t="s">
        <v>24</v>
      </c>
      <c r="F485" s="3" t="s">
        <v>1413</v>
      </c>
      <c r="G485" s="2"/>
      <c r="H485" s="3" t="s">
        <v>1413</v>
      </c>
      <c r="I485" s="4">
        <v>5393.83</v>
      </c>
      <c r="J485" s="3" t="s">
        <v>223</v>
      </c>
    </row>
    <row r="486" spans="1:10" ht="26.25" x14ac:dyDescent="0.25">
      <c r="A486" s="3" t="s">
        <v>1414</v>
      </c>
      <c r="B486" s="2"/>
      <c r="C486" s="3" t="s">
        <v>1415</v>
      </c>
      <c r="D486" s="3">
        <v>13</v>
      </c>
      <c r="E486" s="3" t="s">
        <v>24</v>
      </c>
      <c r="F486" s="3" t="s">
        <v>1416</v>
      </c>
      <c r="G486" s="2"/>
      <c r="H486" s="3" t="s">
        <v>1416</v>
      </c>
      <c r="I486" s="3">
        <v>722.54</v>
      </c>
      <c r="J486" s="3" t="s">
        <v>89</v>
      </c>
    </row>
    <row r="487" spans="1:10" ht="39" x14ac:dyDescent="0.25">
      <c r="A487" s="3" t="s">
        <v>1417</v>
      </c>
      <c r="B487" s="2"/>
      <c r="C487" s="3" t="s">
        <v>1418</v>
      </c>
      <c r="D487" s="3">
        <v>3</v>
      </c>
      <c r="E487" s="3" t="s">
        <v>24</v>
      </c>
      <c r="F487" s="3" t="s">
        <v>1419</v>
      </c>
      <c r="G487" s="2"/>
      <c r="H487" s="3" t="s">
        <v>1419</v>
      </c>
      <c r="I487" s="4">
        <v>2782.32</v>
      </c>
      <c r="J487" s="3" t="s">
        <v>17</v>
      </c>
    </row>
    <row r="488" spans="1:10" ht="26.25" x14ac:dyDescent="0.25">
      <c r="A488" s="3" t="s">
        <v>1420</v>
      </c>
      <c r="B488" s="2"/>
      <c r="C488" s="3" t="s">
        <v>1421</v>
      </c>
      <c r="D488" s="3">
        <v>3</v>
      </c>
      <c r="E488" s="3" t="s">
        <v>24</v>
      </c>
      <c r="F488" s="3" t="s">
        <v>1422</v>
      </c>
      <c r="G488" s="2"/>
      <c r="H488" s="3" t="s">
        <v>1422</v>
      </c>
      <c r="I488" s="4">
        <v>1847.67</v>
      </c>
      <c r="J488" s="3" t="s">
        <v>79</v>
      </c>
    </row>
    <row r="489" spans="1:10" ht="64.5" x14ac:dyDescent="0.25">
      <c r="A489" s="3" t="s">
        <v>1423</v>
      </c>
      <c r="B489" s="2"/>
      <c r="C489" s="3" t="s">
        <v>1424</v>
      </c>
      <c r="D489" s="3">
        <v>15</v>
      </c>
      <c r="E489" s="3" t="s">
        <v>24</v>
      </c>
      <c r="F489" s="3" t="s">
        <v>1425</v>
      </c>
      <c r="G489" s="2"/>
      <c r="H489" s="3" t="s">
        <v>1425</v>
      </c>
      <c r="I489" s="4">
        <v>4871.25</v>
      </c>
      <c r="J489" s="3" t="s">
        <v>223</v>
      </c>
    </row>
    <row r="490" spans="1:10" ht="39" x14ac:dyDescent="0.25">
      <c r="A490" s="3" t="s">
        <v>1426</v>
      </c>
      <c r="B490" s="2"/>
      <c r="C490" s="3" t="s">
        <v>1427</v>
      </c>
      <c r="D490" s="3">
        <v>10</v>
      </c>
      <c r="E490" s="3" t="s">
        <v>24</v>
      </c>
      <c r="F490" s="3" t="s">
        <v>1428</v>
      </c>
      <c r="G490" s="2"/>
      <c r="H490" s="3" t="s">
        <v>1428</v>
      </c>
      <c r="I490" s="4">
        <v>2834.8</v>
      </c>
      <c r="J490" s="3" t="s">
        <v>17</v>
      </c>
    </row>
    <row r="491" spans="1:10" ht="39" x14ac:dyDescent="0.25">
      <c r="A491" s="3" t="s">
        <v>1429</v>
      </c>
      <c r="B491" s="2"/>
      <c r="C491" s="3" t="s">
        <v>1430</v>
      </c>
      <c r="D491" s="3">
        <v>2</v>
      </c>
      <c r="E491" s="3" t="s">
        <v>24</v>
      </c>
      <c r="F491" s="3" t="s">
        <v>1428</v>
      </c>
      <c r="G491" s="2"/>
      <c r="H491" s="3" t="s">
        <v>1428</v>
      </c>
      <c r="I491" s="3">
        <v>566.96</v>
      </c>
      <c r="J491" s="3" t="s">
        <v>89</v>
      </c>
    </row>
    <row r="492" spans="1:10" ht="39" x14ac:dyDescent="0.25">
      <c r="A492" s="3" t="s">
        <v>1431</v>
      </c>
      <c r="B492" s="2"/>
      <c r="C492" s="3" t="s">
        <v>1432</v>
      </c>
      <c r="D492" s="3">
        <v>3</v>
      </c>
      <c r="E492" s="3" t="s">
        <v>24</v>
      </c>
      <c r="F492" s="3" t="s">
        <v>1428</v>
      </c>
      <c r="G492" s="2"/>
      <c r="H492" s="3" t="s">
        <v>1428</v>
      </c>
      <c r="I492" s="3">
        <v>850.44</v>
      </c>
      <c r="J492" s="3" t="s">
        <v>89</v>
      </c>
    </row>
    <row r="493" spans="1:10" ht="51.75" x14ac:dyDescent="0.25">
      <c r="A493" s="3" t="s">
        <v>1433</v>
      </c>
      <c r="B493" s="2"/>
      <c r="C493" s="3" t="s">
        <v>1434</v>
      </c>
      <c r="D493" s="3">
        <v>4</v>
      </c>
      <c r="E493" s="3" t="s">
        <v>24</v>
      </c>
      <c r="F493" s="3" t="s">
        <v>1435</v>
      </c>
      <c r="G493" s="2"/>
      <c r="H493" s="3" t="s">
        <v>1435</v>
      </c>
      <c r="I493" s="3">
        <v>794.6</v>
      </c>
      <c r="J493" s="3" t="s">
        <v>89</v>
      </c>
    </row>
    <row r="494" spans="1:10" ht="51.75" x14ac:dyDescent="0.25">
      <c r="A494" s="3" t="s">
        <v>1436</v>
      </c>
      <c r="B494" s="2"/>
      <c r="C494" s="3" t="s">
        <v>1437</v>
      </c>
      <c r="D494" s="3">
        <v>1</v>
      </c>
      <c r="E494" s="3" t="s">
        <v>24</v>
      </c>
      <c r="F494" s="3" t="s">
        <v>1438</v>
      </c>
      <c r="G494" s="2"/>
      <c r="H494" s="3" t="s">
        <v>1438</v>
      </c>
      <c r="I494" s="3">
        <v>198.61</v>
      </c>
      <c r="J494" s="3" t="s">
        <v>94</v>
      </c>
    </row>
    <row r="495" spans="1:10" ht="26.25" x14ac:dyDescent="0.25">
      <c r="A495" s="3" t="s">
        <v>1439</v>
      </c>
      <c r="B495" s="2"/>
      <c r="C495" s="3" t="s">
        <v>1440</v>
      </c>
      <c r="D495" s="3">
        <v>2</v>
      </c>
      <c r="E495" s="3" t="s">
        <v>24</v>
      </c>
      <c r="F495" s="3" t="s">
        <v>1441</v>
      </c>
      <c r="G495" s="2"/>
      <c r="H495" s="3" t="s">
        <v>1441</v>
      </c>
      <c r="I495" s="4">
        <v>1624.48</v>
      </c>
      <c r="J495" s="3" t="s">
        <v>79</v>
      </c>
    </row>
    <row r="496" spans="1:10" ht="39" x14ac:dyDescent="0.25">
      <c r="A496" s="3" t="s">
        <v>1442</v>
      </c>
      <c r="B496" s="2"/>
      <c r="C496" s="3" t="s">
        <v>1443</v>
      </c>
      <c r="D496" s="3">
        <v>2</v>
      </c>
      <c r="E496" s="3" t="s">
        <v>24</v>
      </c>
      <c r="F496" s="3" t="s">
        <v>1444</v>
      </c>
      <c r="G496" s="2"/>
      <c r="H496" s="3" t="s">
        <v>1444</v>
      </c>
      <c r="I496" s="4">
        <v>2013.76</v>
      </c>
      <c r="J496" s="3" t="s">
        <v>79</v>
      </c>
    </row>
    <row r="497" spans="1:10" ht="39" x14ac:dyDescent="0.25">
      <c r="A497" s="3" t="s">
        <v>1445</v>
      </c>
      <c r="B497" s="2"/>
      <c r="C497" s="3" t="s">
        <v>1446</v>
      </c>
      <c r="D497" s="3">
        <v>10</v>
      </c>
      <c r="E497" s="3" t="s">
        <v>24</v>
      </c>
      <c r="F497" s="3" t="s">
        <v>1447</v>
      </c>
      <c r="G497" s="2"/>
      <c r="H497" s="3" t="s">
        <v>1447</v>
      </c>
      <c r="I497" s="4">
        <v>1305.3</v>
      </c>
      <c r="J497" s="3" t="s">
        <v>79</v>
      </c>
    </row>
    <row r="498" spans="1:10" ht="26.25" x14ac:dyDescent="0.25">
      <c r="A498" s="3" t="s">
        <v>1448</v>
      </c>
      <c r="B498" s="2"/>
      <c r="C498" s="3" t="s">
        <v>1449</v>
      </c>
      <c r="D498" s="3">
        <v>2</v>
      </c>
      <c r="E498" s="3" t="s">
        <v>24</v>
      </c>
      <c r="F498" s="3" t="s">
        <v>1450</v>
      </c>
      <c r="G498" s="2"/>
      <c r="H498" s="3" t="s">
        <v>1450</v>
      </c>
      <c r="I498" s="3">
        <v>249.42</v>
      </c>
      <c r="J498" s="3" t="s">
        <v>94</v>
      </c>
    </row>
    <row r="499" spans="1:10" ht="26.25" x14ac:dyDescent="0.25">
      <c r="A499" s="3" t="s">
        <v>1451</v>
      </c>
      <c r="B499" s="2"/>
      <c r="C499" s="3" t="s">
        <v>1452</v>
      </c>
      <c r="D499" s="3">
        <v>11</v>
      </c>
      <c r="E499" s="3" t="s">
        <v>24</v>
      </c>
      <c r="F499" s="3" t="s">
        <v>1453</v>
      </c>
      <c r="G499" s="2"/>
      <c r="H499" s="3" t="s">
        <v>1453</v>
      </c>
      <c r="I499" s="3">
        <v>508.2</v>
      </c>
      <c r="J499" s="3" t="s">
        <v>89</v>
      </c>
    </row>
    <row r="500" spans="1:10" ht="39" x14ac:dyDescent="0.25">
      <c r="A500" s="3" t="s">
        <v>1454</v>
      </c>
      <c r="B500" s="2"/>
      <c r="C500" s="3" t="s">
        <v>1455</v>
      </c>
      <c r="D500" s="3">
        <v>6</v>
      </c>
      <c r="E500" s="3" t="s">
        <v>24</v>
      </c>
      <c r="F500" s="3" t="s">
        <v>1456</v>
      </c>
      <c r="G500" s="2"/>
      <c r="H500" s="3" t="s">
        <v>1456</v>
      </c>
      <c r="I500" s="4">
        <v>1356.18</v>
      </c>
      <c r="J500" s="3" t="s">
        <v>79</v>
      </c>
    </row>
    <row r="501" spans="1:10" ht="26.25" x14ac:dyDescent="0.25">
      <c r="A501" s="3" t="s">
        <v>1457</v>
      </c>
      <c r="B501" s="2"/>
      <c r="C501" s="3" t="s">
        <v>1458</v>
      </c>
      <c r="D501" s="3">
        <v>2</v>
      </c>
      <c r="E501" s="3" t="s">
        <v>24</v>
      </c>
      <c r="F501" s="3" t="s">
        <v>1459</v>
      </c>
      <c r="G501" s="2"/>
      <c r="H501" s="3" t="s">
        <v>1459</v>
      </c>
      <c r="I501" s="3">
        <v>531.72</v>
      </c>
      <c r="J501" s="3" t="s">
        <v>89</v>
      </c>
    </row>
    <row r="502" spans="1:10" ht="26.25" x14ac:dyDescent="0.25">
      <c r="A502" s="3" t="s">
        <v>1460</v>
      </c>
      <c r="B502" s="2"/>
      <c r="C502" s="3" t="s">
        <v>1461</v>
      </c>
      <c r="D502" s="3">
        <v>9</v>
      </c>
      <c r="E502" s="3" t="s">
        <v>24</v>
      </c>
      <c r="F502" s="3" t="s">
        <v>1462</v>
      </c>
      <c r="G502" s="2"/>
      <c r="H502" s="3" t="s">
        <v>1462</v>
      </c>
      <c r="I502" s="4">
        <v>1536.3</v>
      </c>
      <c r="J502" s="3" t="s">
        <v>79</v>
      </c>
    </row>
    <row r="503" spans="1:10" x14ac:dyDescent="0.25">
      <c r="A503" s="3" t="s">
        <v>1463</v>
      </c>
      <c r="B503" s="2"/>
      <c r="C503" s="3" t="s">
        <v>1464</v>
      </c>
      <c r="D503" s="3">
        <v>6</v>
      </c>
      <c r="E503" s="3" t="s">
        <v>24</v>
      </c>
      <c r="F503" s="3" t="s">
        <v>1465</v>
      </c>
      <c r="G503" s="2"/>
      <c r="H503" s="3" t="s">
        <v>1465</v>
      </c>
      <c r="I503" s="3">
        <v>917.4</v>
      </c>
      <c r="J503" s="3" t="s">
        <v>89</v>
      </c>
    </row>
    <row r="504" spans="1:10" ht="51.75" x14ac:dyDescent="0.25">
      <c r="A504" s="3" t="s">
        <v>1466</v>
      </c>
      <c r="B504" s="2"/>
      <c r="C504" s="3" t="s">
        <v>1467</v>
      </c>
      <c r="D504" s="3">
        <v>15</v>
      </c>
      <c r="E504" s="3" t="s">
        <v>24</v>
      </c>
      <c r="F504" s="3" t="s">
        <v>1462</v>
      </c>
      <c r="G504" s="2"/>
      <c r="H504" s="3" t="s">
        <v>1462</v>
      </c>
      <c r="I504" s="4">
        <v>2560.5</v>
      </c>
      <c r="J504" s="3" t="s">
        <v>17</v>
      </c>
    </row>
    <row r="505" spans="1:10" ht="39" x14ac:dyDescent="0.25">
      <c r="A505" s="3" t="s">
        <v>1468</v>
      </c>
      <c r="B505" s="2"/>
      <c r="C505" s="3" t="s">
        <v>1469</v>
      </c>
      <c r="D505" s="3">
        <v>16</v>
      </c>
      <c r="E505" s="3" t="s">
        <v>24</v>
      </c>
      <c r="F505" s="3" t="s">
        <v>1470</v>
      </c>
      <c r="G505" s="2"/>
      <c r="H505" s="3" t="s">
        <v>1470</v>
      </c>
      <c r="I505" s="4">
        <v>6608.16</v>
      </c>
      <c r="J505" s="3" t="s">
        <v>352</v>
      </c>
    </row>
    <row r="506" spans="1:10" ht="51.75" x14ac:dyDescent="0.25">
      <c r="A506" s="3" t="s">
        <v>1471</v>
      </c>
      <c r="B506" s="2"/>
      <c r="C506" s="3" t="s">
        <v>1472</v>
      </c>
      <c r="D506" s="3">
        <v>10</v>
      </c>
      <c r="E506" s="3" t="s">
        <v>24</v>
      </c>
      <c r="F506" s="3" t="s">
        <v>1473</v>
      </c>
      <c r="G506" s="2"/>
      <c r="H506" s="3" t="s">
        <v>1473</v>
      </c>
      <c r="I506" s="3">
        <v>610.1</v>
      </c>
      <c r="J506" s="3" t="s">
        <v>89</v>
      </c>
    </row>
    <row r="507" spans="1:10" ht="26.25" x14ac:dyDescent="0.25">
      <c r="A507" s="3" t="s">
        <v>381</v>
      </c>
      <c r="B507" s="2"/>
      <c r="C507" s="3" t="s">
        <v>1474</v>
      </c>
      <c r="D507" s="3">
        <v>10</v>
      </c>
      <c r="E507" s="3" t="s">
        <v>24</v>
      </c>
      <c r="F507" s="3" t="s">
        <v>1475</v>
      </c>
      <c r="G507" s="2"/>
      <c r="H507" s="3" t="s">
        <v>1475</v>
      </c>
      <c r="I507" s="3">
        <v>845.3</v>
      </c>
      <c r="J507" s="3" t="s">
        <v>89</v>
      </c>
    </row>
    <row r="508" spans="1:10" ht="26.25" x14ac:dyDescent="0.25">
      <c r="A508" s="3" t="s">
        <v>1476</v>
      </c>
      <c r="B508" s="2"/>
      <c r="C508" s="3" t="s">
        <v>1477</v>
      </c>
      <c r="D508" s="3">
        <v>12</v>
      </c>
      <c r="E508" s="3" t="s">
        <v>24</v>
      </c>
      <c r="F508" s="3" t="s">
        <v>1478</v>
      </c>
      <c r="G508" s="2"/>
      <c r="H508" s="3" t="s">
        <v>1478</v>
      </c>
      <c r="I508" s="4">
        <v>1318.68</v>
      </c>
      <c r="J508" s="3" t="s">
        <v>79</v>
      </c>
    </row>
    <row r="509" spans="1:10" ht="51.75" x14ac:dyDescent="0.25">
      <c r="A509" s="3" t="s">
        <v>1479</v>
      </c>
      <c r="B509" s="2"/>
      <c r="C509" s="3" t="s">
        <v>1480</v>
      </c>
      <c r="D509" s="3">
        <v>12</v>
      </c>
      <c r="E509" s="3" t="s">
        <v>24</v>
      </c>
      <c r="F509" s="3" t="s">
        <v>1481</v>
      </c>
      <c r="G509" s="2"/>
      <c r="H509" s="3" t="s">
        <v>1481</v>
      </c>
      <c r="I509" s="4">
        <v>1117.8</v>
      </c>
      <c r="J509" s="3" t="s">
        <v>89</v>
      </c>
    </row>
    <row r="510" spans="1:10" ht="51.75" x14ac:dyDescent="0.25">
      <c r="A510" s="3" t="s">
        <v>1482</v>
      </c>
      <c r="B510" s="2"/>
      <c r="C510" s="3" t="s">
        <v>1483</v>
      </c>
      <c r="D510" s="3">
        <v>10</v>
      </c>
      <c r="E510" s="3" t="s">
        <v>24</v>
      </c>
      <c r="F510" s="3" t="s">
        <v>1484</v>
      </c>
      <c r="G510" s="2"/>
      <c r="H510" s="3" t="s">
        <v>1484</v>
      </c>
      <c r="I510" s="4">
        <v>4361.3</v>
      </c>
      <c r="J510" s="3" t="s">
        <v>29</v>
      </c>
    </row>
    <row r="511" spans="1:10" ht="51.75" x14ac:dyDescent="0.25">
      <c r="A511" s="3" t="s">
        <v>1485</v>
      </c>
      <c r="B511" s="2"/>
      <c r="C511" s="3" t="s">
        <v>1486</v>
      </c>
      <c r="D511" s="3">
        <v>12</v>
      </c>
      <c r="E511" s="3" t="s">
        <v>24</v>
      </c>
      <c r="F511" s="3" t="s">
        <v>1487</v>
      </c>
      <c r="G511" s="2"/>
      <c r="H511" s="3" t="s">
        <v>1487</v>
      </c>
      <c r="I511" s="4">
        <v>5021.28</v>
      </c>
      <c r="J511" s="3" t="s">
        <v>223</v>
      </c>
    </row>
    <row r="512" spans="1:10" ht="39" x14ac:dyDescent="0.25">
      <c r="A512" s="3" t="s">
        <v>1278</v>
      </c>
      <c r="B512" s="2"/>
      <c r="C512" s="3" t="s">
        <v>1488</v>
      </c>
      <c r="D512" s="3">
        <v>12</v>
      </c>
      <c r="E512" s="3" t="s">
        <v>24</v>
      </c>
      <c r="F512" s="3" t="s">
        <v>598</v>
      </c>
      <c r="G512" s="2"/>
      <c r="H512" s="3" t="s">
        <v>598</v>
      </c>
      <c r="I512" s="4">
        <v>4702.32</v>
      </c>
      <c r="J512" s="3" t="s">
        <v>223</v>
      </c>
    </row>
    <row r="513" spans="1:10" ht="51.75" x14ac:dyDescent="0.25">
      <c r="A513" s="3" t="s">
        <v>1489</v>
      </c>
      <c r="B513" s="2"/>
      <c r="C513" s="3" t="s">
        <v>1490</v>
      </c>
      <c r="D513" s="3">
        <v>2</v>
      </c>
      <c r="E513" s="3" t="s">
        <v>24</v>
      </c>
      <c r="F513" s="3" t="s">
        <v>1491</v>
      </c>
      <c r="G513" s="2"/>
      <c r="H513" s="3" t="s">
        <v>1491</v>
      </c>
      <c r="I513" s="4">
        <v>1557.68</v>
      </c>
      <c r="J513" s="3" t="s">
        <v>79</v>
      </c>
    </row>
    <row r="514" spans="1:10" ht="39" x14ac:dyDescent="0.25">
      <c r="A514" s="3" t="s">
        <v>1492</v>
      </c>
      <c r="B514" s="2"/>
      <c r="C514" s="3" t="s">
        <v>1493</v>
      </c>
      <c r="D514" s="3">
        <v>2</v>
      </c>
      <c r="E514" s="3" t="s">
        <v>24</v>
      </c>
      <c r="F514" s="3" t="s">
        <v>1494</v>
      </c>
      <c r="G514" s="2"/>
      <c r="H514" s="3" t="s">
        <v>1494</v>
      </c>
      <c r="I514" s="4">
        <v>2868.88</v>
      </c>
      <c r="J514" s="3" t="s">
        <v>17</v>
      </c>
    </row>
    <row r="515" spans="1:10" x14ac:dyDescent="0.25">
      <c r="A515" s="3">
        <v>16</v>
      </c>
      <c r="B515" s="2"/>
      <c r="C515" s="3" t="s">
        <v>1495</v>
      </c>
      <c r="D515" s="2"/>
      <c r="E515" s="2"/>
      <c r="F515" s="2"/>
      <c r="G515" s="2"/>
      <c r="H515" s="2"/>
      <c r="I515" s="4">
        <v>4363.26</v>
      </c>
      <c r="J515" s="2"/>
    </row>
    <row r="516" spans="1:10" ht="64.5" x14ac:dyDescent="0.25">
      <c r="A516" s="3" t="s">
        <v>1496</v>
      </c>
      <c r="B516" s="2"/>
      <c r="C516" s="3" t="s">
        <v>1497</v>
      </c>
      <c r="D516" s="3" t="s">
        <v>1498</v>
      </c>
      <c r="E516" s="3" t="s">
        <v>33</v>
      </c>
      <c r="F516" s="3" t="s">
        <v>1499</v>
      </c>
      <c r="G516" s="2"/>
      <c r="H516" s="3" t="s">
        <v>1499</v>
      </c>
      <c r="I516" s="4">
        <v>1718.82</v>
      </c>
      <c r="J516" s="3" t="s">
        <v>79</v>
      </c>
    </row>
    <row r="517" spans="1:10" ht="51.75" x14ac:dyDescent="0.25">
      <c r="A517" s="3" t="s">
        <v>1500</v>
      </c>
      <c r="B517" s="2"/>
      <c r="C517" s="3" t="s">
        <v>1501</v>
      </c>
      <c r="D517" s="3">
        <v>6</v>
      </c>
      <c r="E517" s="3" t="s">
        <v>24</v>
      </c>
      <c r="F517" s="3" t="s">
        <v>1502</v>
      </c>
      <c r="G517" s="2"/>
      <c r="H517" s="3" t="s">
        <v>1502</v>
      </c>
      <c r="I517" s="3">
        <v>425.76</v>
      </c>
      <c r="J517" s="3" t="s">
        <v>89</v>
      </c>
    </row>
    <row r="518" spans="1:10" ht="51.75" x14ac:dyDescent="0.25">
      <c r="A518" s="3" t="s">
        <v>1503</v>
      </c>
      <c r="B518" s="2"/>
      <c r="C518" s="3" t="s">
        <v>1504</v>
      </c>
      <c r="D518" s="3">
        <v>4</v>
      </c>
      <c r="E518" s="3" t="s">
        <v>24</v>
      </c>
      <c r="F518" s="3" t="s">
        <v>1505</v>
      </c>
      <c r="G518" s="2"/>
      <c r="H518" s="3" t="s">
        <v>1505</v>
      </c>
      <c r="I518" s="3">
        <v>258.76</v>
      </c>
      <c r="J518" s="3" t="s">
        <v>94</v>
      </c>
    </row>
    <row r="519" spans="1:10" ht="64.5" x14ac:dyDescent="0.25">
      <c r="A519" s="3" t="s">
        <v>1506</v>
      </c>
      <c r="B519" s="2"/>
      <c r="C519" s="3" t="s">
        <v>1507</v>
      </c>
      <c r="D519" s="3">
        <v>2</v>
      </c>
      <c r="E519" s="3" t="s">
        <v>24</v>
      </c>
      <c r="F519" s="3" t="s">
        <v>1508</v>
      </c>
      <c r="G519" s="2"/>
      <c r="H519" s="3" t="s">
        <v>1508</v>
      </c>
      <c r="I519" s="3">
        <v>37.299999999999997</v>
      </c>
      <c r="J519" s="3" t="s">
        <v>94</v>
      </c>
    </row>
    <row r="520" spans="1:10" ht="26.25" x14ac:dyDescent="0.25">
      <c r="A520" s="3" t="s">
        <v>1509</v>
      </c>
      <c r="B520" s="2"/>
      <c r="C520" s="3" t="s">
        <v>1510</v>
      </c>
      <c r="D520" s="3">
        <v>1</v>
      </c>
      <c r="E520" s="3" t="s">
        <v>24</v>
      </c>
      <c r="F520" s="3" t="s">
        <v>1511</v>
      </c>
      <c r="G520" s="2"/>
      <c r="H520" s="3" t="s">
        <v>1511</v>
      </c>
      <c r="I520" s="3">
        <v>21.65</v>
      </c>
      <c r="J520" s="3" t="s">
        <v>94</v>
      </c>
    </row>
    <row r="521" spans="1:10" x14ac:dyDescent="0.25">
      <c r="A521" s="3" t="s">
        <v>1512</v>
      </c>
      <c r="B521" s="2"/>
      <c r="C521" s="3" t="s">
        <v>1513</v>
      </c>
      <c r="D521" s="3">
        <v>1</v>
      </c>
      <c r="E521" s="3" t="s">
        <v>24</v>
      </c>
      <c r="F521" s="3" t="s">
        <v>1514</v>
      </c>
      <c r="G521" s="2"/>
      <c r="H521" s="3" t="s">
        <v>1514</v>
      </c>
      <c r="I521" s="3">
        <v>848.91</v>
      </c>
      <c r="J521" s="3" t="s">
        <v>89</v>
      </c>
    </row>
    <row r="522" spans="1:10" ht="39" x14ac:dyDescent="0.25">
      <c r="A522" s="3" t="s">
        <v>1515</v>
      </c>
      <c r="B522" s="2"/>
      <c r="C522" s="3" t="s">
        <v>1516</v>
      </c>
      <c r="D522" s="3">
        <v>2</v>
      </c>
      <c r="E522" s="3" t="s">
        <v>24</v>
      </c>
      <c r="F522" s="3" t="s">
        <v>1517</v>
      </c>
      <c r="G522" s="2"/>
      <c r="H522" s="3" t="s">
        <v>1517</v>
      </c>
      <c r="I522" s="3">
        <v>119.86</v>
      </c>
      <c r="J522" s="3" t="s">
        <v>94</v>
      </c>
    </row>
    <row r="523" spans="1:10" ht="39" x14ac:dyDescent="0.25">
      <c r="A523" s="3" t="s">
        <v>687</v>
      </c>
      <c r="B523" s="2"/>
      <c r="C523" s="3" t="s">
        <v>1518</v>
      </c>
      <c r="D523" s="3">
        <v>4</v>
      </c>
      <c r="E523" s="3" t="s">
        <v>24</v>
      </c>
      <c r="F523" s="3" t="s">
        <v>1519</v>
      </c>
      <c r="G523" s="2"/>
      <c r="H523" s="3" t="s">
        <v>1519</v>
      </c>
      <c r="I523" s="3">
        <v>323.39999999999998</v>
      </c>
      <c r="J523" s="3" t="s">
        <v>94</v>
      </c>
    </row>
    <row r="524" spans="1:10" ht="39" x14ac:dyDescent="0.25">
      <c r="A524" s="3" t="s">
        <v>1520</v>
      </c>
      <c r="B524" s="2"/>
      <c r="C524" s="3" t="s">
        <v>1521</v>
      </c>
      <c r="D524" s="3" t="s">
        <v>1522</v>
      </c>
      <c r="E524" s="3" t="s">
        <v>15</v>
      </c>
      <c r="F524" s="3" t="s">
        <v>1523</v>
      </c>
      <c r="G524" s="2"/>
      <c r="H524" s="3" t="s">
        <v>1523</v>
      </c>
      <c r="I524" s="3">
        <v>608.79999999999995</v>
      </c>
      <c r="J524" s="3" t="s">
        <v>89</v>
      </c>
    </row>
    <row r="525" spans="1:10" x14ac:dyDescent="0.25">
      <c r="A525" s="3">
        <v>17</v>
      </c>
      <c r="B525" s="2"/>
      <c r="C525" s="3" t="s">
        <v>1524</v>
      </c>
      <c r="D525" s="2"/>
      <c r="E525" s="2"/>
      <c r="F525" s="2"/>
      <c r="G525" s="2"/>
      <c r="H525" s="2"/>
      <c r="I525" s="4">
        <v>133047.04999999999</v>
      </c>
      <c r="J525" s="2"/>
    </row>
    <row r="526" spans="1:10" x14ac:dyDescent="0.25">
      <c r="A526" s="3" t="s">
        <v>1525</v>
      </c>
      <c r="B526" s="2"/>
      <c r="C526" s="3" t="s">
        <v>1526</v>
      </c>
      <c r="D526" s="2"/>
      <c r="E526" s="2"/>
      <c r="F526" s="2"/>
      <c r="G526" s="2"/>
      <c r="H526" s="2"/>
      <c r="I526" s="4">
        <v>141619.21</v>
      </c>
      <c r="J526" s="2"/>
    </row>
    <row r="527" spans="1:10" ht="51.75" x14ac:dyDescent="0.25">
      <c r="A527" s="3" t="s">
        <v>1527</v>
      </c>
      <c r="B527" s="2"/>
      <c r="C527" s="3" t="s">
        <v>1528</v>
      </c>
      <c r="D527" s="3">
        <v>22</v>
      </c>
      <c r="E527" s="3" t="s">
        <v>24</v>
      </c>
      <c r="F527" s="3" t="s">
        <v>1529</v>
      </c>
      <c r="G527" s="2"/>
      <c r="H527" s="3" t="s">
        <v>1529</v>
      </c>
      <c r="I527" s="4">
        <v>6849.48</v>
      </c>
      <c r="J527" s="3" t="s">
        <v>352</v>
      </c>
    </row>
    <row r="528" spans="1:10" ht="51.75" x14ac:dyDescent="0.25">
      <c r="A528" s="3" t="s">
        <v>1530</v>
      </c>
      <c r="B528" s="2"/>
      <c r="C528" s="3" t="s">
        <v>1531</v>
      </c>
      <c r="D528" s="3">
        <v>2</v>
      </c>
      <c r="E528" s="3" t="s">
        <v>24</v>
      </c>
      <c r="F528" s="3" t="s">
        <v>1532</v>
      </c>
      <c r="G528" s="2"/>
      <c r="H528" s="3" t="s">
        <v>1532</v>
      </c>
      <c r="I528" s="4">
        <v>1722.68</v>
      </c>
      <c r="J528" s="3" t="s">
        <v>79</v>
      </c>
    </row>
    <row r="529" spans="1:10" x14ac:dyDescent="0.25">
      <c r="A529" s="3" t="s">
        <v>1062</v>
      </c>
      <c r="B529" s="2"/>
      <c r="C529" s="3" t="s">
        <v>1256</v>
      </c>
      <c r="D529" s="2"/>
      <c r="E529" s="2"/>
      <c r="F529" s="2"/>
      <c r="G529" s="2"/>
      <c r="H529" s="2"/>
      <c r="I529" s="4">
        <v>180661.24</v>
      </c>
      <c r="J529" s="2"/>
    </row>
    <row r="530" spans="1:10" ht="77.25" x14ac:dyDescent="0.25">
      <c r="A530" s="3" t="s">
        <v>1533</v>
      </c>
      <c r="B530" s="2"/>
      <c r="C530" s="3" t="s">
        <v>1534</v>
      </c>
      <c r="D530" s="3">
        <v>43</v>
      </c>
      <c r="E530" s="3" t="s">
        <v>24</v>
      </c>
      <c r="F530" s="3" t="s">
        <v>1535</v>
      </c>
      <c r="G530" s="2"/>
      <c r="H530" s="3" t="s">
        <v>1535</v>
      </c>
      <c r="I530" s="4">
        <v>7198.2</v>
      </c>
      <c r="J530" s="3" t="s">
        <v>355</v>
      </c>
    </row>
    <row r="531" spans="1:10" ht="51.75" x14ac:dyDescent="0.25">
      <c r="A531" s="3" t="s">
        <v>1536</v>
      </c>
      <c r="B531" s="2"/>
      <c r="C531" s="3" t="s">
        <v>1537</v>
      </c>
      <c r="D531" s="3">
        <v>1</v>
      </c>
      <c r="E531" s="3" t="s">
        <v>24</v>
      </c>
      <c r="F531" s="3" t="s">
        <v>1538</v>
      </c>
      <c r="G531" s="2"/>
      <c r="H531" s="3" t="s">
        <v>1538</v>
      </c>
      <c r="I531" s="3">
        <v>410.8</v>
      </c>
      <c r="J531" s="3" t="s">
        <v>94</v>
      </c>
    </row>
    <row r="532" spans="1:10" ht="51.75" x14ac:dyDescent="0.25">
      <c r="A532" s="3" t="s">
        <v>1539</v>
      </c>
      <c r="B532" s="2"/>
      <c r="C532" s="3" t="s">
        <v>1540</v>
      </c>
      <c r="D532" s="3">
        <v>11</v>
      </c>
      <c r="E532" s="3" t="s">
        <v>24</v>
      </c>
      <c r="F532" s="3" t="s">
        <v>1541</v>
      </c>
      <c r="G532" s="2"/>
      <c r="H532" s="3" t="s">
        <v>1541</v>
      </c>
      <c r="I532" s="4">
        <v>1456.84</v>
      </c>
      <c r="J532" s="3" t="s">
        <v>79</v>
      </c>
    </row>
    <row r="533" spans="1:10" ht="64.5" x14ac:dyDescent="0.25">
      <c r="A533" s="3" t="s">
        <v>1542</v>
      </c>
      <c r="B533" s="2"/>
      <c r="C533" s="3" t="s">
        <v>1543</v>
      </c>
      <c r="D533" s="3" t="s">
        <v>1544</v>
      </c>
      <c r="E533" s="3" t="s">
        <v>33</v>
      </c>
      <c r="F533" s="3" t="s">
        <v>1545</v>
      </c>
      <c r="G533" s="2"/>
      <c r="H533" s="3" t="s">
        <v>1545</v>
      </c>
      <c r="I533" s="4">
        <v>32739.83</v>
      </c>
      <c r="J533" s="3" t="s">
        <v>519</v>
      </c>
    </row>
    <row r="534" spans="1:10" ht="51.75" x14ac:dyDescent="0.25">
      <c r="A534" s="3" t="s">
        <v>1546</v>
      </c>
      <c r="B534" s="2"/>
      <c r="C534" s="3" t="s">
        <v>1547</v>
      </c>
      <c r="D534" s="3">
        <v>13</v>
      </c>
      <c r="E534" s="3" t="s">
        <v>24</v>
      </c>
      <c r="F534" s="3">
        <v>290</v>
      </c>
      <c r="G534" s="2"/>
      <c r="H534" s="3">
        <v>290</v>
      </c>
      <c r="I534" s="4">
        <v>3770</v>
      </c>
      <c r="J534" s="3" t="s">
        <v>110</v>
      </c>
    </row>
    <row r="535" spans="1:10" ht="51.75" x14ac:dyDescent="0.25">
      <c r="A535" s="3" t="s">
        <v>1548</v>
      </c>
      <c r="B535" s="2"/>
      <c r="C535" s="3" t="s">
        <v>1549</v>
      </c>
      <c r="D535" s="3">
        <v>6</v>
      </c>
      <c r="E535" s="3" t="s">
        <v>24</v>
      </c>
      <c r="F535" s="3" t="s">
        <v>1550</v>
      </c>
      <c r="G535" s="2"/>
      <c r="H535" s="3" t="s">
        <v>1550</v>
      </c>
      <c r="I535" s="4">
        <v>1755.06</v>
      </c>
      <c r="J535" s="3" t="s">
        <v>79</v>
      </c>
    </row>
    <row r="536" spans="1:10" ht="77.25" x14ac:dyDescent="0.25">
      <c r="A536" s="3" t="s">
        <v>1551</v>
      </c>
      <c r="B536" s="2"/>
      <c r="C536" s="3" t="s">
        <v>1552</v>
      </c>
      <c r="D536" s="3">
        <v>1</v>
      </c>
      <c r="E536" s="3" t="s">
        <v>24</v>
      </c>
      <c r="F536" s="3" t="s">
        <v>1553</v>
      </c>
      <c r="G536" s="2"/>
      <c r="H536" s="3" t="s">
        <v>1553</v>
      </c>
      <c r="I536" s="3">
        <v>283.45999999999998</v>
      </c>
      <c r="J536" s="3" t="s">
        <v>94</v>
      </c>
    </row>
    <row r="537" spans="1:10" x14ac:dyDescent="0.25">
      <c r="A537" s="3" t="s">
        <v>1554</v>
      </c>
      <c r="B537" s="2"/>
      <c r="C537" s="3" t="s">
        <v>1243</v>
      </c>
      <c r="D537" s="2"/>
      <c r="E537" s="2"/>
      <c r="F537" s="2"/>
      <c r="G537" s="2"/>
      <c r="H537" s="2"/>
      <c r="I537" s="4">
        <v>175212.28</v>
      </c>
      <c r="J537" s="2"/>
    </row>
    <row r="538" spans="1:10" ht="39" x14ac:dyDescent="0.25">
      <c r="A538" s="3" t="s">
        <v>1555</v>
      </c>
      <c r="B538" s="2"/>
      <c r="C538" s="3" t="s">
        <v>1556</v>
      </c>
      <c r="D538" s="3">
        <v>5</v>
      </c>
      <c r="E538" s="3" t="s">
        <v>24</v>
      </c>
      <c r="F538" s="3" t="s">
        <v>1557</v>
      </c>
      <c r="G538" s="2"/>
      <c r="H538" s="3" t="s">
        <v>1557</v>
      </c>
      <c r="I538" s="4">
        <v>1903.75</v>
      </c>
      <c r="J538" s="3" t="s">
        <v>79</v>
      </c>
    </row>
    <row r="539" spans="1:10" ht="39" x14ac:dyDescent="0.25">
      <c r="A539" s="3" t="s">
        <v>1558</v>
      </c>
      <c r="B539" s="2"/>
      <c r="C539" s="3" t="s">
        <v>1559</v>
      </c>
      <c r="D539" s="3">
        <v>2</v>
      </c>
      <c r="E539" s="3" t="s">
        <v>24</v>
      </c>
      <c r="F539" s="3" t="s">
        <v>1560</v>
      </c>
      <c r="G539" s="2"/>
      <c r="H539" s="3" t="s">
        <v>1560</v>
      </c>
      <c r="I539" s="4">
        <v>1357</v>
      </c>
      <c r="J539" s="3" t="s">
        <v>79</v>
      </c>
    </row>
    <row r="540" spans="1:10" ht="39" x14ac:dyDescent="0.25">
      <c r="A540" s="3" t="s">
        <v>1561</v>
      </c>
      <c r="B540" s="2"/>
      <c r="C540" s="3" t="s">
        <v>1559</v>
      </c>
      <c r="D540" s="3">
        <v>1</v>
      </c>
      <c r="E540" s="3" t="s">
        <v>24</v>
      </c>
      <c r="F540" s="3" t="s">
        <v>1560</v>
      </c>
      <c r="G540" s="2"/>
      <c r="H540" s="3" t="s">
        <v>1560</v>
      </c>
      <c r="I540" s="3">
        <v>678.5</v>
      </c>
      <c r="J540" s="3" t="s">
        <v>89</v>
      </c>
    </row>
    <row r="541" spans="1:10" ht="39" x14ac:dyDescent="0.25">
      <c r="A541" s="3" t="s">
        <v>1562</v>
      </c>
      <c r="B541" s="2"/>
      <c r="C541" s="3" t="s">
        <v>1563</v>
      </c>
      <c r="D541" s="3">
        <v>2</v>
      </c>
      <c r="E541" s="3" t="s">
        <v>24</v>
      </c>
      <c r="F541" s="3" t="s">
        <v>1564</v>
      </c>
      <c r="G541" s="2"/>
      <c r="H541" s="3" t="s">
        <v>1564</v>
      </c>
      <c r="I541" s="4">
        <v>9605.58</v>
      </c>
      <c r="J541" s="3" t="s">
        <v>47</v>
      </c>
    </row>
    <row r="542" spans="1:10" ht="39" x14ac:dyDescent="0.25">
      <c r="A542" s="3" t="s">
        <v>1565</v>
      </c>
      <c r="B542" s="2"/>
      <c r="C542" s="3" t="s">
        <v>1566</v>
      </c>
      <c r="D542" s="3">
        <v>1</v>
      </c>
      <c r="E542" s="3" t="s">
        <v>24</v>
      </c>
      <c r="F542" s="3" t="s">
        <v>1567</v>
      </c>
      <c r="G542" s="2"/>
      <c r="H542" s="3" t="s">
        <v>1567</v>
      </c>
      <c r="I542" s="3">
        <v>195.78</v>
      </c>
      <c r="J542" s="3" t="s">
        <v>94</v>
      </c>
    </row>
    <row r="543" spans="1:10" x14ac:dyDescent="0.25">
      <c r="A543" s="3" t="s">
        <v>1568</v>
      </c>
      <c r="B543" s="2"/>
      <c r="C543" s="3" t="s">
        <v>1569</v>
      </c>
      <c r="D543" s="3">
        <v>1</v>
      </c>
      <c r="E543" s="3" t="s">
        <v>24</v>
      </c>
      <c r="F543" s="3" t="s">
        <v>1570</v>
      </c>
      <c r="G543" s="2"/>
      <c r="H543" s="3" t="s">
        <v>1570</v>
      </c>
      <c r="I543" s="4">
        <v>4912.28</v>
      </c>
      <c r="J543" s="3" t="s">
        <v>223</v>
      </c>
    </row>
    <row r="544" spans="1:10" ht="39" x14ac:dyDescent="0.25">
      <c r="A544" s="3" t="s">
        <v>1571</v>
      </c>
      <c r="B544" s="2"/>
      <c r="C544" s="3" t="s">
        <v>1572</v>
      </c>
      <c r="D544" s="3">
        <v>456</v>
      </c>
      <c r="E544" s="3" t="s">
        <v>33</v>
      </c>
      <c r="F544" s="3" t="s">
        <v>1573</v>
      </c>
      <c r="G544" s="2"/>
      <c r="H544" s="3" t="s">
        <v>1573</v>
      </c>
      <c r="I544" s="4">
        <v>20811.84</v>
      </c>
      <c r="J544" s="3" t="s">
        <v>753</v>
      </c>
    </row>
    <row r="545" spans="1:10" ht="51.75" x14ac:dyDescent="0.25">
      <c r="A545" s="3" t="s">
        <v>1574</v>
      </c>
      <c r="B545" s="2"/>
      <c r="C545" s="3" t="s">
        <v>1575</v>
      </c>
      <c r="D545" s="3">
        <v>228</v>
      </c>
      <c r="E545" s="3" t="s">
        <v>33</v>
      </c>
      <c r="F545" s="3">
        <v>4</v>
      </c>
      <c r="G545" s="2"/>
      <c r="H545" s="3">
        <v>4</v>
      </c>
      <c r="I545" s="3">
        <v>912</v>
      </c>
      <c r="J545" s="3" t="s">
        <v>89</v>
      </c>
    </row>
    <row r="546" spans="1:10" ht="51.75" x14ac:dyDescent="0.25">
      <c r="A546" s="3" t="s">
        <v>1576</v>
      </c>
      <c r="B546" s="2"/>
      <c r="C546" s="3" t="s">
        <v>1577</v>
      </c>
      <c r="D546" s="3">
        <v>228</v>
      </c>
      <c r="E546" s="3" t="s">
        <v>33</v>
      </c>
      <c r="F546" s="3" t="s">
        <v>1578</v>
      </c>
      <c r="G546" s="2"/>
      <c r="H546" s="3" t="s">
        <v>1578</v>
      </c>
      <c r="I546" s="4">
        <v>1299.5999999999999</v>
      </c>
      <c r="J546" s="3" t="s">
        <v>79</v>
      </c>
    </row>
    <row r="547" spans="1:10" ht="39" x14ac:dyDescent="0.25">
      <c r="A547" s="3" t="s">
        <v>1579</v>
      </c>
      <c r="B547" s="2"/>
      <c r="C547" s="3" t="s">
        <v>1580</v>
      </c>
      <c r="D547" s="3">
        <v>7</v>
      </c>
      <c r="E547" s="3" t="s">
        <v>24</v>
      </c>
      <c r="F547" s="3" t="s">
        <v>1581</v>
      </c>
      <c r="G547" s="2"/>
      <c r="H547" s="3" t="s">
        <v>1581</v>
      </c>
      <c r="I547" s="3">
        <v>194.6</v>
      </c>
      <c r="J547" s="3" t="s">
        <v>94</v>
      </c>
    </row>
    <row r="548" spans="1:10" ht="39" x14ac:dyDescent="0.25">
      <c r="A548" s="3" t="s">
        <v>1582</v>
      </c>
      <c r="B548" s="2"/>
      <c r="C548" s="3" t="s">
        <v>1583</v>
      </c>
      <c r="D548" s="3">
        <v>9</v>
      </c>
      <c r="E548" s="3" t="s">
        <v>24</v>
      </c>
      <c r="F548" s="3" t="s">
        <v>1584</v>
      </c>
      <c r="G548" s="2"/>
      <c r="H548" s="3" t="s">
        <v>1584</v>
      </c>
      <c r="I548" s="3">
        <v>294.3</v>
      </c>
      <c r="J548" s="3" t="s">
        <v>94</v>
      </c>
    </row>
    <row r="549" spans="1:10" x14ac:dyDescent="0.25">
      <c r="A549" s="3" t="s">
        <v>1585</v>
      </c>
      <c r="B549" s="2"/>
      <c r="C549" s="3" t="s">
        <v>1586</v>
      </c>
      <c r="D549" s="2"/>
      <c r="E549" s="2"/>
      <c r="F549" s="2"/>
      <c r="G549" s="2"/>
      <c r="H549" s="2"/>
      <c r="I549" s="4">
        <v>158632.92000000001</v>
      </c>
      <c r="J549" s="2"/>
    </row>
    <row r="550" spans="1:10" ht="90" x14ac:dyDescent="0.25">
      <c r="A550" s="3" t="s">
        <v>1587</v>
      </c>
      <c r="B550" s="2"/>
      <c r="C550" s="3" t="s">
        <v>1588</v>
      </c>
      <c r="D550" s="3">
        <v>9</v>
      </c>
      <c r="E550" s="3" t="s">
        <v>24</v>
      </c>
      <c r="F550" s="3" t="s">
        <v>1589</v>
      </c>
      <c r="G550" s="2"/>
      <c r="H550" s="3" t="s">
        <v>1589</v>
      </c>
      <c r="I550" s="4">
        <v>20203.560000000001</v>
      </c>
      <c r="J550" s="3" t="s">
        <v>74</v>
      </c>
    </row>
    <row r="551" spans="1:10" ht="51.75" x14ac:dyDescent="0.25">
      <c r="A551" s="3" t="s">
        <v>1590</v>
      </c>
      <c r="B551" s="2"/>
      <c r="C551" s="3" t="s">
        <v>1591</v>
      </c>
      <c r="D551" s="3">
        <v>1</v>
      </c>
      <c r="E551" s="3" t="s">
        <v>24</v>
      </c>
      <c r="F551" s="3" t="s">
        <v>1592</v>
      </c>
      <c r="G551" s="2"/>
      <c r="H551" s="3" t="s">
        <v>1592</v>
      </c>
      <c r="I551" s="3">
        <v>504.68</v>
      </c>
      <c r="J551" s="3" t="s">
        <v>89</v>
      </c>
    </row>
    <row r="552" spans="1:10" ht="39" x14ac:dyDescent="0.25">
      <c r="A552" s="3" t="s">
        <v>1593</v>
      </c>
      <c r="B552" s="2"/>
      <c r="C552" s="3" t="s">
        <v>1556</v>
      </c>
      <c r="D552" s="3">
        <v>1</v>
      </c>
      <c r="E552" s="3" t="s">
        <v>24</v>
      </c>
      <c r="F552" s="3" t="s">
        <v>1557</v>
      </c>
      <c r="G552" s="2"/>
      <c r="H552" s="3" t="s">
        <v>1557</v>
      </c>
      <c r="I552" s="3">
        <v>380.75</v>
      </c>
      <c r="J552" s="3" t="s">
        <v>94</v>
      </c>
    </row>
    <row r="553" spans="1:10" ht="39" x14ac:dyDescent="0.25">
      <c r="A553" s="3" t="s">
        <v>1594</v>
      </c>
      <c r="B553" s="2"/>
      <c r="C553" s="3" t="s">
        <v>1595</v>
      </c>
      <c r="D553" s="3">
        <v>1</v>
      </c>
      <c r="E553" s="3" t="s">
        <v>24</v>
      </c>
      <c r="F553" s="3" t="s">
        <v>1596</v>
      </c>
      <c r="G553" s="2"/>
      <c r="H553" s="3" t="s">
        <v>1596</v>
      </c>
      <c r="I553" s="4">
        <v>4496.88</v>
      </c>
      <c r="J553" s="3" t="s">
        <v>29</v>
      </c>
    </row>
    <row r="554" spans="1:10" x14ac:dyDescent="0.25">
      <c r="A554" s="3" t="s">
        <v>1597</v>
      </c>
      <c r="B554" s="2"/>
      <c r="C554" s="3" t="s">
        <v>1598</v>
      </c>
      <c r="D554" s="2"/>
      <c r="E554" s="2"/>
      <c r="F554" s="2"/>
      <c r="G554" s="2"/>
      <c r="H554" s="2"/>
      <c r="I554" s="4">
        <v>142156.65</v>
      </c>
      <c r="J554" s="2"/>
    </row>
    <row r="555" spans="1:10" ht="39" x14ac:dyDescent="0.25">
      <c r="A555" s="3" t="s">
        <v>1599</v>
      </c>
      <c r="B555" s="2"/>
      <c r="C555" s="3" t="s">
        <v>1600</v>
      </c>
      <c r="D555" s="3">
        <v>69</v>
      </c>
      <c r="E555" s="3" t="s">
        <v>24</v>
      </c>
      <c r="F555" s="3" t="s">
        <v>1601</v>
      </c>
      <c r="G555" s="2"/>
      <c r="H555" s="3" t="s">
        <v>1601</v>
      </c>
      <c r="I555" s="4">
        <v>2046.54</v>
      </c>
      <c r="J555" s="3" t="s">
        <v>79</v>
      </c>
    </row>
    <row r="556" spans="1:10" ht="26.25" x14ac:dyDescent="0.25">
      <c r="A556" s="3" t="s">
        <v>1602</v>
      </c>
      <c r="B556" s="2"/>
      <c r="C556" s="3" t="s">
        <v>1603</v>
      </c>
      <c r="D556" s="3">
        <v>110</v>
      </c>
      <c r="E556" s="3" t="s">
        <v>24</v>
      </c>
      <c r="F556" s="3" t="s">
        <v>1604</v>
      </c>
      <c r="G556" s="2"/>
      <c r="H556" s="3" t="s">
        <v>1604</v>
      </c>
      <c r="I556" s="4">
        <v>3823.6</v>
      </c>
      <c r="J556" s="3" t="s">
        <v>29</v>
      </c>
    </row>
    <row r="557" spans="1:10" ht="51.75" x14ac:dyDescent="0.25">
      <c r="A557" s="3" t="s">
        <v>1605</v>
      </c>
      <c r="B557" s="2"/>
      <c r="C557" s="3" t="s">
        <v>1606</v>
      </c>
      <c r="D557" s="3">
        <v>27</v>
      </c>
      <c r="E557" s="3" t="s">
        <v>15</v>
      </c>
      <c r="F557" s="3" t="s">
        <v>1607</v>
      </c>
      <c r="G557" s="2"/>
      <c r="H557" s="3" t="s">
        <v>1607</v>
      </c>
      <c r="I557" s="4">
        <v>3239.46</v>
      </c>
      <c r="J557" s="3" t="s">
        <v>110</v>
      </c>
    </row>
    <row r="558" spans="1:10" x14ac:dyDescent="0.25">
      <c r="A558" s="3">
        <v>18</v>
      </c>
      <c r="B558" s="2"/>
      <c r="C558" s="3" t="s">
        <v>1608</v>
      </c>
      <c r="D558" s="2"/>
      <c r="E558" s="2"/>
      <c r="F558" s="2"/>
      <c r="G558" s="2"/>
      <c r="H558" s="2"/>
      <c r="I558" s="4">
        <v>413073.86</v>
      </c>
      <c r="J558" s="2"/>
    </row>
    <row r="559" spans="1:10" x14ac:dyDescent="0.25">
      <c r="A559" s="3" t="s">
        <v>1609</v>
      </c>
      <c r="B559" s="2"/>
      <c r="C559" s="3" t="s">
        <v>1610</v>
      </c>
      <c r="D559" s="2"/>
      <c r="E559" s="2"/>
      <c r="F559" s="2"/>
      <c r="G559" s="2"/>
      <c r="H559" s="2"/>
      <c r="I559" s="4">
        <v>430073.29</v>
      </c>
      <c r="J559" s="2"/>
    </row>
    <row r="560" spans="1:10" ht="39" x14ac:dyDescent="0.25">
      <c r="A560" s="3" t="s">
        <v>1611</v>
      </c>
      <c r="B560" s="2"/>
      <c r="C560" s="3" t="s">
        <v>1612</v>
      </c>
      <c r="D560" s="3">
        <v>3</v>
      </c>
      <c r="E560" s="3" t="s">
        <v>24</v>
      </c>
      <c r="F560" s="3" t="s">
        <v>1613</v>
      </c>
      <c r="G560" s="2"/>
      <c r="H560" s="3" t="s">
        <v>1613</v>
      </c>
      <c r="I560" s="3">
        <v>715.77</v>
      </c>
      <c r="J560" s="3" t="s">
        <v>89</v>
      </c>
    </row>
    <row r="561" spans="1:10" ht="64.5" x14ac:dyDescent="0.25">
      <c r="A561" s="3" t="s">
        <v>1614</v>
      </c>
      <c r="B561" s="2"/>
      <c r="C561" s="3" t="s">
        <v>1615</v>
      </c>
      <c r="D561" s="3">
        <v>3</v>
      </c>
      <c r="E561" s="3" t="s">
        <v>24</v>
      </c>
      <c r="F561" s="3" t="s">
        <v>1616</v>
      </c>
      <c r="G561" s="2"/>
      <c r="H561" s="3" t="s">
        <v>1616</v>
      </c>
      <c r="I561" s="4">
        <v>3299.4</v>
      </c>
      <c r="J561" s="3" t="s">
        <v>110</v>
      </c>
    </row>
    <row r="562" spans="1:10" ht="64.5" x14ac:dyDescent="0.25">
      <c r="A562" s="3" t="s">
        <v>1617</v>
      </c>
      <c r="B562" s="2"/>
      <c r="C562" s="3" t="s">
        <v>1618</v>
      </c>
      <c r="D562" s="3">
        <v>4</v>
      </c>
      <c r="E562" s="3" t="s">
        <v>24</v>
      </c>
      <c r="F562" s="3" t="s">
        <v>1619</v>
      </c>
      <c r="G562" s="2"/>
      <c r="H562" s="3" t="s">
        <v>1619</v>
      </c>
      <c r="I562" s="4">
        <v>10370.799999999999</v>
      </c>
      <c r="J562" s="3" t="s">
        <v>249</v>
      </c>
    </row>
    <row r="563" spans="1:10" ht="64.5" x14ac:dyDescent="0.25">
      <c r="A563" s="3" t="s">
        <v>1620</v>
      </c>
      <c r="B563" s="2"/>
      <c r="C563" s="3" t="s">
        <v>1621</v>
      </c>
      <c r="D563" s="3">
        <v>2</v>
      </c>
      <c r="E563" s="3" t="s">
        <v>24</v>
      </c>
      <c r="F563" s="3" t="s">
        <v>1622</v>
      </c>
      <c r="G563" s="2"/>
      <c r="H563" s="3" t="s">
        <v>1622</v>
      </c>
      <c r="I563" s="4">
        <v>1276.06</v>
      </c>
      <c r="J563" s="3" t="s">
        <v>79</v>
      </c>
    </row>
    <row r="564" spans="1:10" ht="64.5" x14ac:dyDescent="0.25">
      <c r="A564" s="3" t="s">
        <v>1623</v>
      </c>
      <c r="B564" s="2"/>
      <c r="C564" s="3" t="s">
        <v>1624</v>
      </c>
      <c r="D564" s="3">
        <v>2</v>
      </c>
      <c r="E564" s="3" t="s">
        <v>24</v>
      </c>
      <c r="F564" s="3" t="s">
        <v>1625</v>
      </c>
      <c r="G564" s="2"/>
      <c r="H564" s="3" t="s">
        <v>1625</v>
      </c>
      <c r="I564" s="4">
        <v>1337.4</v>
      </c>
      <c r="J564" s="3" t="s">
        <v>79</v>
      </c>
    </row>
    <row r="565" spans="1:10" x14ac:dyDescent="0.25">
      <c r="A565" s="3" t="s">
        <v>1626</v>
      </c>
      <c r="B565" s="2"/>
      <c r="C565" s="3" t="s">
        <v>1627</v>
      </c>
      <c r="D565" s="2"/>
      <c r="E565" s="2"/>
      <c r="F565" s="2"/>
      <c r="G565" s="2"/>
      <c r="H565" s="2"/>
      <c r="I565" s="4">
        <v>437391.11</v>
      </c>
      <c r="J565" s="2"/>
    </row>
    <row r="566" spans="1:10" ht="39" x14ac:dyDescent="0.25">
      <c r="A566" s="3" t="s">
        <v>1628</v>
      </c>
      <c r="B566" s="2"/>
      <c r="C566" s="3" t="s">
        <v>1629</v>
      </c>
      <c r="D566" s="3">
        <v>54</v>
      </c>
      <c r="E566" s="3" t="s">
        <v>24</v>
      </c>
      <c r="F566" s="3" t="s">
        <v>1630</v>
      </c>
      <c r="G566" s="2"/>
      <c r="H566" s="3" t="s">
        <v>1630</v>
      </c>
      <c r="I566" s="3">
        <v>829.44</v>
      </c>
      <c r="J566" s="3" t="s">
        <v>89</v>
      </c>
    </row>
    <row r="567" spans="1:10" ht="39" x14ac:dyDescent="0.25">
      <c r="A567" s="3" t="s">
        <v>1631</v>
      </c>
      <c r="B567" s="2"/>
      <c r="C567" s="3" t="s">
        <v>1632</v>
      </c>
      <c r="D567" s="3">
        <v>21</v>
      </c>
      <c r="E567" s="3" t="s">
        <v>24</v>
      </c>
      <c r="F567" s="3" t="s">
        <v>1633</v>
      </c>
      <c r="G567" s="2"/>
      <c r="H567" s="3" t="s">
        <v>1633</v>
      </c>
      <c r="I567" s="3">
        <v>343.35</v>
      </c>
      <c r="J567" s="3" t="s">
        <v>94</v>
      </c>
    </row>
    <row r="568" spans="1:10" ht="39" x14ac:dyDescent="0.25">
      <c r="A568" s="3" t="s">
        <v>1634</v>
      </c>
      <c r="B568" s="2"/>
      <c r="C568" s="3" t="s">
        <v>1635</v>
      </c>
      <c r="D568" s="3">
        <v>11</v>
      </c>
      <c r="E568" s="3" t="s">
        <v>24</v>
      </c>
      <c r="F568" s="3" t="s">
        <v>1636</v>
      </c>
      <c r="G568" s="2"/>
      <c r="H568" s="3" t="s">
        <v>1636</v>
      </c>
      <c r="I568" s="3">
        <v>199.76</v>
      </c>
      <c r="J568" s="3" t="s">
        <v>94</v>
      </c>
    </row>
    <row r="569" spans="1:10" ht="39" x14ac:dyDescent="0.25">
      <c r="A569" s="3" t="s">
        <v>1637</v>
      </c>
      <c r="B569" s="2"/>
      <c r="C569" s="3" t="s">
        <v>1638</v>
      </c>
      <c r="D569" s="3">
        <v>12</v>
      </c>
      <c r="E569" s="3" t="s">
        <v>24</v>
      </c>
      <c r="F569" s="3" t="s">
        <v>1636</v>
      </c>
      <c r="G569" s="2"/>
      <c r="H569" s="3" t="s">
        <v>1636</v>
      </c>
      <c r="I569" s="3">
        <v>217.92</v>
      </c>
      <c r="J569" s="3" t="s">
        <v>94</v>
      </c>
    </row>
    <row r="570" spans="1:10" ht="39" x14ac:dyDescent="0.25">
      <c r="A570" s="3" t="s">
        <v>1639</v>
      </c>
      <c r="B570" s="2"/>
      <c r="C570" s="3" t="s">
        <v>1640</v>
      </c>
      <c r="D570" s="3">
        <v>1</v>
      </c>
      <c r="E570" s="3" t="s">
        <v>24</v>
      </c>
      <c r="F570" s="3" t="s">
        <v>1641</v>
      </c>
      <c r="G570" s="2"/>
      <c r="H570" s="3" t="s">
        <v>1641</v>
      </c>
      <c r="I570" s="3">
        <v>29.6</v>
      </c>
      <c r="J570" s="3" t="s">
        <v>94</v>
      </c>
    </row>
    <row r="571" spans="1:10" ht="39" x14ac:dyDescent="0.25">
      <c r="A571" s="3" t="s">
        <v>1642</v>
      </c>
      <c r="B571" s="2"/>
      <c r="C571" s="3" t="s">
        <v>1643</v>
      </c>
      <c r="D571" s="3">
        <v>9</v>
      </c>
      <c r="E571" s="3" t="s">
        <v>24</v>
      </c>
      <c r="F571" s="3" t="s">
        <v>1644</v>
      </c>
      <c r="G571" s="2"/>
      <c r="H571" s="3" t="s">
        <v>1644</v>
      </c>
      <c r="I571" s="3">
        <v>830.79</v>
      </c>
      <c r="J571" s="3" t="s">
        <v>89</v>
      </c>
    </row>
    <row r="572" spans="1:10" ht="39" x14ac:dyDescent="0.25">
      <c r="A572" s="3" t="s">
        <v>1645</v>
      </c>
      <c r="B572" s="2"/>
      <c r="C572" s="3" t="s">
        <v>1646</v>
      </c>
      <c r="D572" s="3">
        <v>7</v>
      </c>
      <c r="E572" s="3" t="s">
        <v>24</v>
      </c>
      <c r="F572" s="3" t="s">
        <v>1647</v>
      </c>
      <c r="G572" s="2"/>
      <c r="H572" s="3" t="s">
        <v>1647</v>
      </c>
      <c r="I572" s="3">
        <v>666.96</v>
      </c>
      <c r="J572" s="3" t="s">
        <v>89</v>
      </c>
    </row>
    <row r="573" spans="1:10" ht="39" x14ac:dyDescent="0.25">
      <c r="A573" s="3" t="s">
        <v>1648</v>
      </c>
      <c r="B573" s="2"/>
      <c r="C573" s="3" t="s">
        <v>1649</v>
      </c>
      <c r="D573" s="3">
        <v>4</v>
      </c>
      <c r="E573" s="3" t="s">
        <v>24</v>
      </c>
      <c r="F573" s="3" t="s">
        <v>1650</v>
      </c>
      <c r="G573" s="2"/>
      <c r="H573" s="3" t="s">
        <v>1650</v>
      </c>
      <c r="I573" s="3">
        <v>429.92</v>
      </c>
      <c r="J573" s="3" t="s">
        <v>89</v>
      </c>
    </row>
    <row r="574" spans="1:10" ht="39" x14ac:dyDescent="0.25">
      <c r="A574" s="3" t="s">
        <v>1651</v>
      </c>
      <c r="B574" s="2"/>
      <c r="C574" s="3" t="s">
        <v>1652</v>
      </c>
      <c r="D574" s="3">
        <v>2</v>
      </c>
      <c r="E574" s="3" t="s">
        <v>24</v>
      </c>
      <c r="F574" s="3" t="s">
        <v>1653</v>
      </c>
      <c r="G574" s="2"/>
      <c r="H574" s="3" t="s">
        <v>1653</v>
      </c>
      <c r="I574" s="3">
        <v>236.82</v>
      </c>
      <c r="J574" s="3" t="s">
        <v>94</v>
      </c>
    </row>
    <row r="575" spans="1:10" ht="39" x14ac:dyDescent="0.25">
      <c r="A575" s="3" t="s">
        <v>1654</v>
      </c>
      <c r="B575" s="2"/>
      <c r="C575" s="3" t="s">
        <v>1655</v>
      </c>
      <c r="D575" s="3">
        <v>4</v>
      </c>
      <c r="E575" s="3" t="s">
        <v>24</v>
      </c>
      <c r="F575" s="3" t="s">
        <v>1656</v>
      </c>
      <c r="G575" s="2"/>
      <c r="H575" s="3" t="s">
        <v>1656</v>
      </c>
      <c r="I575" s="3">
        <v>847.8</v>
      </c>
      <c r="J575" s="3" t="s">
        <v>89</v>
      </c>
    </row>
    <row r="576" spans="1:10" ht="39" x14ac:dyDescent="0.25">
      <c r="A576" s="3" t="s">
        <v>1657</v>
      </c>
      <c r="B576" s="2"/>
      <c r="C576" s="3" t="s">
        <v>1658</v>
      </c>
      <c r="D576" s="3">
        <v>2</v>
      </c>
      <c r="E576" s="3" t="s">
        <v>24</v>
      </c>
      <c r="F576" s="3" t="s">
        <v>1659</v>
      </c>
      <c r="G576" s="2"/>
      <c r="H576" s="3" t="s">
        <v>1659</v>
      </c>
      <c r="I576" s="4">
        <v>1125.6199999999999</v>
      </c>
      <c r="J576" s="3" t="s">
        <v>89</v>
      </c>
    </row>
    <row r="577" spans="1:10" ht="39" x14ac:dyDescent="0.25">
      <c r="A577" s="3" t="s">
        <v>1660</v>
      </c>
      <c r="B577" s="2"/>
      <c r="C577" s="3" t="s">
        <v>1661</v>
      </c>
      <c r="D577" s="3">
        <v>3</v>
      </c>
      <c r="E577" s="3" t="s">
        <v>24</v>
      </c>
      <c r="F577" s="3" t="s">
        <v>1662</v>
      </c>
      <c r="G577" s="2"/>
      <c r="H577" s="3" t="s">
        <v>1662</v>
      </c>
      <c r="I577" s="4">
        <v>3948.75</v>
      </c>
      <c r="J577" s="3" t="s">
        <v>29</v>
      </c>
    </row>
    <row r="578" spans="1:10" ht="26.25" x14ac:dyDescent="0.25">
      <c r="A578" s="3" t="s">
        <v>1663</v>
      </c>
      <c r="B578" s="2"/>
      <c r="C578" s="3" t="s">
        <v>1664</v>
      </c>
      <c r="D578" s="3">
        <v>3</v>
      </c>
      <c r="E578" s="3" t="s">
        <v>24</v>
      </c>
      <c r="F578" s="3" t="s">
        <v>1665</v>
      </c>
      <c r="G578" s="2"/>
      <c r="H578" s="3" t="s">
        <v>1665</v>
      </c>
      <c r="I578" s="3">
        <v>607.16999999999996</v>
      </c>
      <c r="J578" s="3" t="s">
        <v>89</v>
      </c>
    </row>
    <row r="579" spans="1:10" ht="26.25" x14ac:dyDescent="0.25">
      <c r="A579" s="3" t="s">
        <v>1666</v>
      </c>
      <c r="B579" s="2"/>
      <c r="C579" s="3" t="s">
        <v>1667</v>
      </c>
      <c r="D579" s="3">
        <v>1</v>
      </c>
      <c r="E579" s="3" t="s">
        <v>24</v>
      </c>
      <c r="F579" s="3" t="s">
        <v>1668</v>
      </c>
      <c r="G579" s="2"/>
      <c r="H579" s="3" t="s">
        <v>1668</v>
      </c>
      <c r="I579" s="3">
        <v>209.51</v>
      </c>
      <c r="J579" s="3" t="s">
        <v>94</v>
      </c>
    </row>
    <row r="580" spans="1:10" ht="26.25" x14ac:dyDescent="0.25">
      <c r="A580" s="3" t="s">
        <v>1669</v>
      </c>
      <c r="B580" s="2"/>
      <c r="C580" s="3" t="s">
        <v>1670</v>
      </c>
      <c r="D580" s="3">
        <v>26</v>
      </c>
      <c r="E580" s="3" t="s">
        <v>24</v>
      </c>
      <c r="F580" s="3" t="s">
        <v>1671</v>
      </c>
      <c r="G580" s="2"/>
      <c r="H580" s="3" t="s">
        <v>1671</v>
      </c>
      <c r="I580" s="4">
        <v>5903.04</v>
      </c>
      <c r="J580" s="3" t="s">
        <v>84</v>
      </c>
    </row>
    <row r="581" spans="1:10" x14ac:dyDescent="0.25">
      <c r="A581" s="3" t="s">
        <v>1672</v>
      </c>
      <c r="B581" s="2"/>
      <c r="C581" s="3" t="s">
        <v>1673</v>
      </c>
      <c r="D581" s="3">
        <v>40</v>
      </c>
      <c r="E581" s="3" t="s">
        <v>24</v>
      </c>
      <c r="F581" s="3" t="s">
        <v>1674</v>
      </c>
      <c r="G581" s="2"/>
      <c r="H581" s="3" t="s">
        <v>1674</v>
      </c>
      <c r="I581" s="4">
        <v>5925.6</v>
      </c>
      <c r="J581" s="3" t="s">
        <v>84</v>
      </c>
    </row>
    <row r="582" spans="1:10" x14ac:dyDescent="0.25">
      <c r="A582" s="3" t="s">
        <v>1675</v>
      </c>
      <c r="B582" s="2"/>
      <c r="C582" s="3" t="s">
        <v>1676</v>
      </c>
      <c r="D582" s="3">
        <v>8</v>
      </c>
      <c r="E582" s="3" t="s">
        <v>24</v>
      </c>
      <c r="F582" s="3" t="s">
        <v>1677</v>
      </c>
      <c r="G582" s="2"/>
      <c r="H582" s="3" t="s">
        <v>1677</v>
      </c>
      <c r="I582" s="4">
        <v>1965.2</v>
      </c>
      <c r="J582" s="3" t="s">
        <v>79</v>
      </c>
    </row>
    <row r="583" spans="1:10" x14ac:dyDescent="0.25">
      <c r="A583" s="3" t="s">
        <v>1678</v>
      </c>
      <c r="B583" s="2"/>
      <c r="C583" s="3" t="s">
        <v>1679</v>
      </c>
      <c r="D583" s="2"/>
      <c r="E583" s="2"/>
      <c r="F583" s="2"/>
      <c r="G583" s="2"/>
      <c r="H583" s="2"/>
      <c r="I583" s="4">
        <v>540912.06000000006</v>
      </c>
      <c r="J583" s="2"/>
    </row>
    <row r="584" spans="1:10" ht="51.75" x14ac:dyDescent="0.25">
      <c r="A584" s="3" t="s">
        <v>1680</v>
      </c>
      <c r="B584" s="2"/>
      <c r="C584" s="3" t="s">
        <v>1681</v>
      </c>
      <c r="D584" s="3" t="s">
        <v>1682</v>
      </c>
      <c r="E584" s="3" t="s">
        <v>33</v>
      </c>
      <c r="F584" s="3" t="s">
        <v>1683</v>
      </c>
      <c r="G584" s="2"/>
      <c r="H584" s="3" t="s">
        <v>1683</v>
      </c>
      <c r="I584" s="4">
        <v>5149.34</v>
      </c>
      <c r="J584" s="3" t="s">
        <v>223</v>
      </c>
    </row>
    <row r="585" spans="1:10" ht="51.75" x14ac:dyDescent="0.25">
      <c r="A585" s="3" t="s">
        <v>1684</v>
      </c>
      <c r="B585" s="2"/>
      <c r="C585" s="3" t="s">
        <v>1685</v>
      </c>
      <c r="D585" s="3" t="s">
        <v>1686</v>
      </c>
      <c r="E585" s="3" t="s">
        <v>33</v>
      </c>
      <c r="F585" s="3" t="s">
        <v>1687</v>
      </c>
      <c r="G585" s="2"/>
      <c r="H585" s="3" t="s">
        <v>1687</v>
      </c>
      <c r="I585" s="4">
        <v>39571.64</v>
      </c>
      <c r="J585" s="3" t="s">
        <v>662</v>
      </c>
    </row>
    <row r="586" spans="1:10" ht="51.75" x14ac:dyDescent="0.25">
      <c r="A586" s="3" t="s">
        <v>1688</v>
      </c>
      <c r="B586" s="2"/>
      <c r="C586" s="3" t="s">
        <v>1689</v>
      </c>
      <c r="D586" s="3" t="s">
        <v>30</v>
      </c>
      <c r="E586" s="3" t="s">
        <v>33</v>
      </c>
      <c r="F586" s="3" t="s">
        <v>1690</v>
      </c>
      <c r="G586" s="2"/>
      <c r="H586" s="3" t="s">
        <v>1690</v>
      </c>
      <c r="I586" s="3">
        <v>28.96</v>
      </c>
      <c r="J586" s="3" t="s">
        <v>94</v>
      </c>
    </row>
    <row r="587" spans="1:10" ht="51.75" x14ac:dyDescent="0.25">
      <c r="A587" s="3" t="s">
        <v>1691</v>
      </c>
      <c r="B587" s="2"/>
      <c r="C587" s="3" t="s">
        <v>1692</v>
      </c>
      <c r="D587" s="3">
        <v>3</v>
      </c>
      <c r="E587" s="3" t="s">
        <v>33</v>
      </c>
      <c r="F587" s="3" t="s">
        <v>1693</v>
      </c>
      <c r="G587" s="2"/>
      <c r="H587" s="3" t="s">
        <v>1693</v>
      </c>
      <c r="I587" s="3">
        <v>36.93</v>
      </c>
      <c r="J587" s="3" t="s">
        <v>94</v>
      </c>
    </row>
    <row r="588" spans="1:10" ht="39" x14ac:dyDescent="0.25">
      <c r="A588" s="3" t="s">
        <v>1694</v>
      </c>
      <c r="B588" s="2"/>
      <c r="C588" s="3" t="s">
        <v>1695</v>
      </c>
      <c r="D588" s="3" t="s">
        <v>1696</v>
      </c>
      <c r="E588" s="3" t="s">
        <v>33</v>
      </c>
      <c r="F588" s="3" t="s">
        <v>1697</v>
      </c>
      <c r="G588" s="2"/>
      <c r="H588" s="3" t="s">
        <v>1697</v>
      </c>
      <c r="I588" s="4">
        <v>3037.42</v>
      </c>
      <c r="J588" s="3" t="s">
        <v>110</v>
      </c>
    </row>
    <row r="589" spans="1:10" ht="39" x14ac:dyDescent="0.25">
      <c r="A589" s="3" t="s">
        <v>1698</v>
      </c>
      <c r="B589" s="2"/>
      <c r="C589" s="3" t="s">
        <v>1699</v>
      </c>
      <c r="D589" s="3" t="s">
        <v>1700</v>
      </c>
      <c r="E589" s="3" t="s">
        <v>33</v>
      </c>
      <c r="F589" s="3" t="s">
        <v>1701</v>
      </c>
      <c r="G589" s="2"/>
      <c r="H589" s="3" t="s">
        <v>1701</v>
      </c>
      <c r="I589" s="4">
        <v>3697.42</v>
      </c>
      <c r="J589" s="3" t="s">
        <v>110</v>
      </c>
    </row>
    <row r="590" spans="1:10" ht="39" x14ac:dyDescent="0.25">
      <c r="A590" s="3" t="s">
        <v>1702</v>
      </c>
      <c r="B590" s="2"/>
      <c r="C590" s="3" t="s">
        <v>1703</v>
      </c>
      <c r="D590" s="3" t="s">
        <v>1704</v>
      </c>
      <c r="E590" s="3" t="s">
        <v>33</v>
      </c>
      <c r="F590" s="3" t="s">
        <v>1705</v>
      </c>
      <c r="G590" s="2"/>
      <c r="H590" s="3" t="s">
        <v>1705</v>
      </c>
      <c r="I590" s="4">
        <v>8209.7099999999991</v>
      </c>
      <c r="J590" s="3" t="s">
        <v>170</v>
      </c>
    </row>
    <row r="591" spans="1:10" ht="39" x14ac:dyDescent="0.25">
      <c r="A591" s="3" t="s">
        <v>1706</v>
      </c>
      <c r="B591" s="2"/>
      <c r="C591" s="3" t="s">
        <v>1707</v>
      </c>
      <c r="D591" s="3" t="s">
        <v>1708</v>
      </c>
      <c r="E591" s="3" t="s">
        <v>33</v>
      </c>
      <c r="F591" s="3" t="s">
        <v>1709</v>
      </c>
      <c r="G591" s="2"/>
      <c r="H591" s="3" t="s">
        <v>1709</v>
      </c>
      <c r="I591" s="4">
        <v>3640.6</v>
      </c>
      <c r="J591" s="3" t="s">
        <v>110</v>
      </c>
    </row>
    <row r="592" spans="1:10" ht="39" x14ac:dyDescent="0.25">
      <c r="A592" s="3" t="s">
        <v>1710</v>
      </c>
      <c r="B592" s="2"/>
      <c r="C592" s="3" t="s">
        <v>1572</v>
      </c>
      <c r="D592" s="3" t="s">
        <v>1711</v>
      </c>
      <c r="E592" s="3" t="s">
        <v>33</v>
      </c>
      <c r="F592" s="3" t="s">
        <v>1573</v>
      </c>
      <c r="G592" s="2"/>
      <c r="H592" s="3" t="s">
        <v>1573</v>
      </c>
      <c r="I592" s="4">
        <v>29669.65</v>
      </c>
      <c r="J592" s="3" t="s">
        <v>1712</v>
      </c>
    </row>
    <row r="593" spans="1:10" ht="39" x14ac:dyDescent="0.25">
      <c r="A593" s="3" t="s">
        <v>1713</v>
      </c>
      <c r="B593" s="2"/>
      <c r="C593" s="3" t="s">
        <v>1714</v>
      </c>
      <c r="D593" s="3" t="s">
        <v>1715</v>
      </c>
      <c r="E593" s="3" t="s">
        <v>33</v>
      </c>
      <c r="F593" s="3" t="s">
        <v>1716</v>
      </c>
      <c r="G593" s="2"/>
      <c r="H593" s="3" t="s">
        <v>1716</v>
      </c>
      <c r="I593" s="4">
        <v>13842.7</v>
      </c>
      <c r="J593" s="3" t="s">
        <v>218</v>
      </c>
    </row>
    <row r="594" spans="1:10" ht="51.75" x14ac:dyDescent="0.25">
      <c r="A594" s="3" t="s">
        <v>1717</v>
      </c>
      <c r="B594" s="2"/>
      <c r="C594" s="3" t="s">
        <v>1718</v>
      </c>
      <c r="D594" s="3">
        <v>7</v>
      </c>
      <c r="E594" s="3" t="s">
        <v>24</v>
      </c>
      <c r="F594" s="3" t="s">
        <v>1719</v>
      </c>
      <c r="G594" s="2"/>
      <c r="H594" s="3" t="s">
        <v>1719</v>
      </c>
      <c r="I594" s="4">
        <v>1637.51</v>
      </c>
      <c r="J594" s="3" t="s">
        <v>79</v>
      </c>
    </row>
    <row r="595" spans="1:10" ht="51.75" x14ac:dyDescent="0.25">
      <c r="A595" s="3" t="s">
        <v>1720</v>
      </c>
      <c r="B595" s="2"/>
      <c r="C595" s="3" t="s">
        <v>1721</v>
      </c>
      <c r="D595" s="3">
        <v>10</v>
      </c>
      <c r="E595" s="3" t="s">
        <v>24</v>
      </c>
      <c r="F595" s="3" t="s">
        <v>1722</v>
      </c>
      <c r="G595" s="2"/>
      <c r="H595" s="3" t="s">
        <v>1722</v>
      </c>
      <c r="I595" s="4">
        <v>3693.9</v>
      </c>
      <c r="J595" s="3" t="s">
        <v>110</v>
      </c>
    </row>
    <row r="596" spans="1:10" ht="51.75" x14ac:dyDescent="0.25">
      <c r="A596" s="3" t="s">
        <v>1723</v>
      </c>
      <c r="B596" s="2"/>
      <c r="C596" s="3" t="s">
        <v>1724</v>
      </c>
      <c r="D596" s="3">
        <v>1</v>
      </c>
      <c r="E596" s="3" t="s">
        <v>24</v>
      </c>
      <c r="F596" s="3" t="s">
        <v>1725</v>
      </c>
      <c r="G596" s="2"/>
      <c r="H596" s="3" t="s">
        <v>1725</v>
      </c>
      <c r="I596" s="3">
        <v>98.74</v>
      </c>
      <c r="J596" s="3" t="s">
        <v>94</v>
      </c>
    </row>
    <row r="597" spans="1:10" ht="51.75" x14ac:dyDescent="0.25">
      <c r="A597" s="3" t="s">
        <v>1726</v>
      </c>
      <c r="B597" s="2"/>
      <c r="C597" s="3" t="s">
        <v>1727</v>
      </c>
      <c r="D597" s="3">
        <v>1</v>
      </c>
      <c r="E597" s="3" t="s">
        <v>24</v>
      </c>
      <c r="F597" s="3" t="s">
        <v>1728</v>
      </c>
      <c r="G597" s="2"/>
      <c r="H597" s="3" t="s">
        <v>1728</v>
      </c>
      <c r="I597" s="3">
        <v>185.25</v>
      </c>
      <c r="J597" s="3" t="s">
        <v>94</v>
      </c>
    </row>
    <row r="598" spans="1:10" ht="39" x14ac:dyDescent="0.25">
      <c r="A598" s="3" t="s">
        <v>1729</v>
      </c>
      <c r="B598" s="2"/>
      <c r="C598" s="3" t="s">
        <v>1580</v>
      </c>
      <c r="D598" s="3">
        <v>10</v>
      </c>
      <c r="E598" s="3" t="s">
        <v>24</v>
      </c>
      <c r="F598" s="3" t="s">
        <v>1581</v>
      </c>
      <c r="G598" s="2"/>
      <c r="H598" s="3" t="s">
        <v>1581</v>
      </c>
      <c r="I598" s="3">
        <v>278</v>
      </c>
      <c r="J598" s="3" t="s">
        <v>94</v>
      </c>
    </row>
    <row r="599" spans="1:10" ht="39" x14ac:dyDescent="0.25">
      <c r="A599" s="3" t="s">
        <v>1730</v>
      </c>
      <c r="B599" s="2"/>
      <c r="C599" s="3" t="s">
        <v>1731</v>
      </c>
      <c r="D599" s="3">
        <v>45</v>
      </c>
      <c r="E599" s="3" t="s">
        <v>24</v>
      </c>
      <c r="F599" s="3" t="s">
        <v>917</v>
      </c>
      <c r="G599" s="2"/>
      <c r="H599" s="3" t="s">
        <v>917</v>
      </c>
      <c r="I599" s="4">
        <v>1108.3499999999999</v>
      </c>
      <c r="J599" s="3" t="s">
        <v>89</v>
      </c>
    </row>
    <row r="600" spans="1:10" ht="51.75" x14ac:dyDescent="0.25">
      <c r="A600" s="3" t="s">
        <v>1732</v>
      </c>
      <c r="B600" s="2"/>
      <c r="C600" s="3" t="s">
        <v>1733</v>
      </c>
      <c r="D600" s="3">
        <v>111</v>
      </c>
      <c r="E600" s="3" t="s">
        <v>24</v>
      </c>
      <c r="F600" s="3" t="s">
        <v>1734</v>
      </c>
      <c r="G600" s="2"/>
      <c r="H600" s="3" t="s">
        <v>1734</v>
      </c>
      <c r="I600" s="4">
        <v>4681.9799999999996</v>
      </c>
      <c r="J600" s="3" t="s">
        <v>223</v>
      </c>
    </row>
    <row r="601" spans="1:10" ht="51.75" x14ac:dyDescent="0.25">
      <c r="A601" s="3" t="s">
        <v>1735</v>
      </c>
      <c r="B601" s="2"/>
      <c r="C601" s="3" t="s">
        <v>1736</v>
      </c>
      <c r="D601" s="3">
        <v>16</v>
      </c>
      <c r="E601" s="3" t="s">
        <v>24</v>
      </c>
      <c r="F601" s="3" t="s">
        <v>1737</v>
      </c>
      <c r="G601" s="2"/>
      <c r="H601" s="3" t="s">
        <v>1737</v>
      </c>
      <c r="I601" s="3">
        <v>935.36</v>
      </c>
      <c r="J601" s="3" t="s">
        <v>89</v>
      </c>
    </row>
    <row r="602" spans="1:10" ht="51.75" x14ac:dyDescent="0.25">
      <c r="A602" s="3" t="s">
        <v>1738</v>
      </c>
      <c r="B602" s="2"/>
      <c r="C602" s="3" t="s">
        <v>1739</v>
      </c>
      <c r="D602" s="3">
        <v>35</v>
      </c>
      <c r="E602" s="3" t="s">
        <v>24</v>
      </c>
      <c r="F602" s="3" t="s">
        <v>1740</v>
      </c>
      <c r="G602" s="2"/>
      <c r="H602" s="3" t="s">
        <v>1740</v>
      </c>
      <c r="I602" s="4">
        <v>1787.8</v>
      </c>
      <c r="J602" s="3" t="s">
        <v>79</v>
      </c>
    </row>
    <row r="603" spans="1:10" ht="51.75" x14ac:dyDescent="0.25">
      <c r="A603" s="3" t="s">
        <v>1741</v>
      </c>
      <c r="B603" s="2"/>
      <c r="C603" s="3" t="s">
        <v>1733</v>
      </c>
      <c r="D603" s="3">
        <v>2</v>
      </c>
      <c r="E603" s="3" t="s">
        <v>24</v>
      </c>
      <c r="F603" s="3" t="s">
        <v>1734</v>
      </c>
      <c r="G603" s="2"/>
      <c r="H603" s="3" t="s">
        <v>1734</v>
      </c>
      <c r="I603" s="3">
        <v>84.36</v>
      </c>
      <c r="J603" s="3" t="s">
        <v>94</v>
      </c>
    </row>
    <row r="604" spans="1:10" ht="51.75" x14ac:dyDescent="0.25">
      <c r="A604" s="3" t="s">
        <v>1742</v>
      </c>
      <c r="B604" s="2"/>
      <c r="C604" s="3" t="s">
        <v>1743</v>
      </c>
      <c r="D604" s="3">
        <v>11</v>
      </c>
      <c r="E604" s="3" t="s">
        <v>24</v>
      </c>
      <c r="F604" s="3" t="s">
        <v>1744</v>
      </c>
      <c r="G604" s="2"/>
      <c r="H604" s="3" t="s">
        <v>1744</v>
      </c>
      <c r="I604" s="3">
        <v>852.94</v>
      </c>
      <c r="J604" s="3" t="s">
        <v>89</v>
      </c>
    </row>
    <row r="605" spans="1:10" ht="51.75" x14ac:dyDescent="0.25">
      <c r="A605" s="3" t="s">
        <v>1745</v>
      </c>
      <c r="B605" s="2"/>
      <c r="C605" s="3" t="s">
        <v>1746</v>
      </c>
      <c r="D605" s="3">
        <v>24</v>
      </c>
      <c r="E605" s="3" t="s">
        <v>24</v>
      </c>
      <c r="F605" s="3" t="s">
        <v>1747</v>
      </c>
      <c r="G605" s="2"/>
      <c r="H605" s="3" t="s">
        <v>1747</v>
      </c>
      <c r="I605" s="4">
        <v>4064.64</v>
      </c>
      <c r="J605" s="3" t="s">
        <v>29</v>
      </c>
    </row>
    <row r="606" spans="1:10" ht="51.75" x14ac:dyDescent="0.25">
      <c r="A606" s="3" t="s">
        <v>1748</v>
      </c>
      <c r="B606" s="2"/>
      <c r="C606" s="3" t="s">
        <v>1749</v>
      </c>
      <c r="D606" s="3">
        <v>22</v>
      </c>
      <c r="E606" s="3" t="s">
        <v>24</v>
      </c>
      <c r="F606" s="3" t="s">
        <v>1750</v>
      </c>
      <c r="G606" s="2"/>
      <c r="H606" s="3" t="s">
        <v>1750</v>
      </c>
      <c r="I606" s="4">
        <v>1017.72</v>
      </c>
      <c r="J606" s="3" t="s">
        <v>89</v>
      </c>
    </row>
    <row r="607" spans="1:10" ht="51.75" x14ac:dyDescent="0.25">
      <c r="A607" s="3" t="s">
        <v>1751</v>
      </c>
      <c r="B607" s="2"/>
      <c r="C607" s="3" t="s">
        <v>1752</v>
      </c>
      <c r="D607" s="3">
        <v>13</v>
      </c>
      <c r="E607" s="3" t="s">
        <v>24</v>
      </c>
      <c r="F607" s="3" t="s">
        <v>1753</v>
      </c>
      <c r="G607" s="2"/>
      <c r="H607" s="3" t="s">
        <v>1753</v>
      </c>
      <c r="I607" s="3">
        <v>527.28</v>
      </c>
      <c r="J607" s="3" t="s">
        <v>89</v>
      </c>
    </row>
    <row r="608" spans="1:10" x14ac:dyDescent="0.25">
      <c r="A608" s="3" t="s">
        <v>1754</v>
      </c>
      <c r="B608" s="2"/>
      <c r="C608" s="3" t="s">
        <v>1755</v>
      </c>
      <c r="D608" s="2"/>
      <c r="E608" s="2"/>
      <c r="F608" s="2"/>
      <c r="G608" s="2"/>
      <c r="H608" s="2"/>
      <c r="I608" s="4">
        <v>577875.59</v>
      </c>
      <c r="J608" s="2"/>
    </row>
    <row r="609" spans="1:10" ht="51.75" x14ac:dyDescent="0.25">
      <c r="A609" s="3" t="s">
        <v>1756</v>
      </c>
      <c r="B609" s="2"/>
      <c r="C609" s="3" t="s">
        <v>1577</v>
      </c>
      <c r="D609" s="3" t="s">
        <v>1757</v>
      </c>
      <c r="E609" s="3" t="s">
        <v>33</v>
      </c>
      <c r="F609" s="3" t="s">
        <v>1578</v>
      </c>
      <c r="G609" s="2"/>
      <c r="H609" s="3" t="s">
        <v>1578</v>
      </c>
      <c r="I609" s="4">
        <v>46793.47</v>
      </c>
      <c r="J609" s="3" t="s">
        <v>1758</v>
      </c>
    </row>
    <row r="610" spans="1:10" ht="51.75" x14ac:dyDescent="0.25">
      <c r="A610" s="3" t="s">
        <v>1759</v>
      </c>
      <c r="B610" s="2"/>
      <c r="C610" s="3" t="s">
        <v>1760</v>
      </c>
      <c r="D610" s="3" t="s">
        <v>1761</v>
      </c>
      <c r="E610" s="3" t="s">
        <v>33</v>
      </c>
      <c r="F610" s="3" t="s">
        <v>1762</v>
      </c>
      <c r="G610" s="2"/>
      <c r="H610" s="3" t="s">
        <v>1762</v>
      </c>
      <c r="I610" s="4">
        <v>34196.019999999997</v>
      </c>
      <c r="J610" s="3" t="s">
        <v>1000</v>
      </c>
    </row>
    <row r="611" spans="1:10" ht="51.75" x14ac:dyDescent="0.25">
      <c r="A611" s="3" t="s">
        <v>1763</v>
      </c>
      <c r="B611" s="2"/>
      <c r="C611" s="3" t="s">
        <v>1764</v>
      </c>
      <c r="D611" s="3" t="s">
        <v>1765</v>
      </c>
      <c r="E611" s="3" t="s">
        <v>33</v>
      </c>
      <c r="F611" s="3" t="s">
        <v>1766</v>
      </c>
      <c r="G611" s="2"/>
      <c r="H611" s="3" t="s">
        <v>1766</v>
      </c>
      <c r="I611" s="4">
        <v>16176.54</v>
      </c>
      <c r="J611" s="3" t="s">
        <v>161</v>
      </c>
    </row>
    <row r="612" spans="1:10" ht="51.75" x14ac:dyDescent="0.25">
      <c r="A612" s="3" t="s">
        <v>1767</v>
      </c>
      <c r="B612" s="2"/>
      <c r="C612" s="3" t="s">
        <v>1768</v>
      </c>
      <c r="D612" s="3" t="s">
        <v>1769</v>
      </c>
      <c r="E612" s="3" t="s">
        <v>33</v>
      </c>
      <c r="F612" s="3" t="s">
        <v>1770</v>
      </c>
      <c r="G612" s="2"/>
      <c r="H612" s="3" t="s">
        <v>1770</v>
      </c>
      <c r="I612" s="4">
        <v>2420.34</v>
      </c>
      <c r="J612" s="3" t="s">
        <v>17</v>
      </c>
    </row>
    <row r="613" spans="1:10" ht="51.75" x14ac:dyDescent="0.25">
      <c r="A613" s="3" t="s">
        <v>1771</v>
      </c>
      <c r="B613" s="2"/>
      <c r="C613" s="3" t="s">
        <v>1772</v>
      </c>
      <c r="D613" s="3">
        <v>700</v>
      </c>
      <c r="E613" s="3" t="s">
        <v>33</v>
      </c>
      <c r="F613" s="3" t="s">
        <v>1773</v>
      </c>
      <c r="G613" s="2"/>
      <c r="H613" s="3" t="s">
        <v>1773</v>
      </c>
      <c r="I613" s="4">
        <v>6482</v>
      </c>
      <c r="J613" s="3" t="s">
        <v>352</v>
      </c>
    </row>
    <row r="614" spans="1:10" ht="51.75" x14ac:dyDescent="0.25">
      <c r="A614" s="3" t="s">
        <v>1774</v>
      </c>
      <c r="B614" s="2"/>
      <c r="C614" s="3" t="s">
        <v>1775</v>
      </c>
      <c r="D614" s="3">
        <v>578</v>
      </c>
      <c r="E614" s="3" t="s">
        <v>33</v>
      </c>
      <c r="F614" s="3" t="s">
        <v>1776</v>
      </c>
      <c r="G614" s="2"/>
      <c r="H614" s="3" t="s">
        <v>1776</v>
      </c>
      <c r="I614" s="4">
        <v>7519.78</v>
      </c>
      <c r="J614" s="3" t="s">
        <v>355</v>
      </c>
    </row>
    <row r="615" spans="1:10" ht="51.75" x14ac:dyDescent="0.25">
      <c r="A615" s="3" t="s">
        <v>1777</v>
      </c>
      <c r="B615" s="2"/>
      <c r="C615" s="3" t="s">
        <v>1778</v>
      </c>
      <c r="D615" s="3" t="s">
        <v>1779</v>
      </c>
      <c r="E615" s="3" t="s">
        <v>33</v>
      </c>
      <c r="F615" s="3" t="s">
        <v>1780</v>
      </c>
      <c r="G615" s="2"/>
      <c r="H615" s="3" t="s">
        <v>1780</v>
      </c>
      <c r="I615" s="4">
        <v>3055.18</v>
      </c>
      <c r="J615" s="3" t="s">
        <v>110</v>
      </c>
    </row>
    <row r="616" spans="1:10" ht="51.75" x14ac:dyDescent="0.25">
      <c r="A616" s="3" t="s">
        <v>1781</v>
      </c>
      <c r="B616" s="2"/>
      <c r="C616" s="3" t="s">
        <v>1782</v>
      </c>
      <c r="D616" s="3" t="s">
        <v>1783</v>
      </c>
      <c r="E616" s="3" t="s">
        <v>33</v>
      </c>
      <c r="F616" s="3" t="s">
        <v>1784</v>
      </c>
      <c r="G616" s="2"/>
      <c r="H616" s="3" t="s">
        <v>1784</v>
      </c>
      <c r="I616" s="4">
        <v>1978.27</v>
      </c>
      <c r="J616" s="3" t="s">
        <v>79</v>
      </c>
    </row>
    <row r="617" spans="1:10" ht="64.5" x14ac:dyDescent="0.25">
      <c r="A617" s="3" t="s">
        <v>1785</v>
      </c>
      <c r="B617" s="2"/>
      <c r="C617" s="3" t="s">
        <v>1786</v>
      </c>
      <c r="D617" s="3" t="s">
        <v>1787</v>
      </c>
      <c r="E617" s="3" t="s">
        <v>33</v>
      </c>
      <c r="F617" s="3" t="s">
        <v>1788</v>
      </c>
      <c r="G617" s="2"/>
      <c r="H617" s="3" t="s">
        <v>1788</v>
      </c>
      <c r="I617" s="4">
        <v>1726.8</v>
      </c>
      <c r="J617" s="3" t="s">
        <v>79</v>
      </c>
    </row>
    <row r="618" spans="1:10" ht="64.5" x14ac:dyDescent="0.25">
      <c r="A618" s="3" t="s">
        <v>1789</v>
      </c>
      <c r="B618" s="2"/>
      <c r="C618" s="3" t="s">
        <v>1790</v>
      </c>
      <c r="D618" s="3" t="s">
        <v>1791</v>
      </c>
      <c r="E618" s="3" t="s">
        <v>33</v>
      </c>
      <c r="F618" s="3" t="s">
        <v>1792</v>
      </c>
      <c r="G618" s="2"/>
      <c r="H618" s="3" t="s">
        <v>1792</v>
      </c>
      <c r="I618" s="4">
        <v>17500.12</v>
      </c>
      <c r="J618" s="3" t="s">
        <v>382</v>
      </c>
    </row>
    <row r="619" spans="1:10" ht="64.5" x14ac:dyDescent="0.25">
      <c r="A619" s="3" t="s">
        <v>1793</v>
      </c>
      <c r="B619" s="2"/>
      <c r="C619" s="3" t="s">
        <v>1794</v>
      </c>
      <c r="D619" s="3" t="s">
        <v>1795</v>
      </c>
      <c r="E619" s="3" t="s">
        <v>33</v>
      </c>
      <c r="F619" s="3" t="s">
        <v>1796</v>
      </c>
      <c r="G619" s="2"/>
      <c r="H619" s="3" t="s">
        <v>1796</v>
      </c>
      <c r="I619" s="4">
        <v>26953.21</v>
      </c>
      <c r="J619" s="3" t="s">
        <v>156</v>
      </c>
    </row>
    <row r="620" spans="1:10" x14ac:dyDescent="0.25">
      <c r="A620" s="3" t="s">
        <v>1797</v>
      </c>
      <c r="B620" s="2"/>
      <c r="C620" s="3" t="s">
        <v>1798</v>
      </c>
      <c r="D620" s="2"/>
      <c r="E620" s="2"/>
      <c r="F620" s="2"/>
      <c r="G620" s="2"/>
      <c r="H620" s="2"/>
      <c r="I620" s="4">
        <v>440233.47</v>
      </c>
      <c r="J620" s="2"/>
    </row>
    <row r="621" spans="1:10" ht="51.75" x14ac:dyDescent="0.25">
      <c r="A621" s="3" t="s">
        <v>1799</v>
      </c>
      <c r="B621" s="2"/>
      <c r="C621" s="3" t="s">
        <v>1800</v>
      </c>
      <c r="D621" s="3" t="s">
        <v>1609</v>
      </c>
      <c r="E621" s="3" t="s">
        <v>33</v>
      </c>
      <c r="F621" s="3" t="s">
        <v>1801</v>
      </c>
      <c r="G621" s="2"/>
      <c r="H621" s="3" t="s">
        <v>1801</v>
      </c>
      <c r="I621" s="4">
        <v>3435.56</v>
      </c>
      <c r="J621" s="3" t="s">
        <v>110</v>
      </c>
    </row>
    <row r="622" spans="1:10" ht="51.75" x14ac:dyDescent="0.25">
      <c r="A622" s="3" t="s">
        <v>1802</v>
      </c>
      <c r="B622" s="2"/>
      <c r="C622" s="3" t="s">
        <v>1803</v>
      </c>
      <c r="D622" s="3" t="s">
        <v>1804</v>
      </c>
      <c r="E622" s="3" t="s">
        <v>33</v>
      </c>
      <c r="F622" s="3" t="s">
        <v>1805</v>
      </c>
      <c r="G622" s="2"/>
      <c r="H622" s="3" t="s">
        <v>1805</v>
      </c>
      <c r="I622" s="4">
        <v>2543.91</v>
      </c>
      <c r="J622" s="3" t="s">
        <v>17</v>
      </c>
    </row>
    <row r="623" spans="1:10" ht="51.75" x14ac:dyDescent="0.25">
      <c r="A623" s="3" t="s">
        <v>1806</v>
      </c>
      <c r="B623" s="2"/>
      <c r="C623" s="3" t="s">
        <v>1807</v>
      </c>
      <c r="D623" s="3" t="s">
        <v>1808</v>
      </c>
      <c r="E623" s="3" t="s">
        <v>33</v>
      </c>
      <c r="F623" s="3" t="s">
        <v>1809</v>
      </c>
      <c r="G623" s="2"/>
      <c r="H623" s="3" t="s">
        <v>1809</v>
      </c>
      <c r="I623" s="4">
        <v>17547.099999999999</v>
      </c>
      <c r="J623" s="3" t="s">
        <v>382</v>
      </c>
    </row>
    <row r="624" spans="1:10" ht="64.5" x14ac:dyDescent="0.25">
      <c r="A624" s="3" t="s">
        <v>1810</v>
      </c>
      <c r="B624" s="2"/>
      <c r="C624" s="3" t="s">
        <v>1811</v>
      </c>
      <c r="D624" s="3" t="s">
        <v>1812</v>
      </c>
      <c r="E624" s="3" t="s">
        <v>33</v>
      </c>
      <c r="F624" s="3" t="s">
        <v>1813</v>
      </c>
      <c r="G624" s="2"/>
      <c r="H624" s="3" t="s">
        <v>1813</v>
      </c>
      <c r="I624" s="4">
        <v>3633.04</v>
      </c>
      <c r="J624" s="3" t="s">
        <v>110</v>
      </c>
    </row>
    <row r="625" spans="1:10" x14ac:dyDescent="0.25">
      <c r="A625" s="3" t="s">
        <v>1814</v>
      </c>
      <c r="B625" s="2"/>
      <c r="C625" s="3" t="s">
        <v>1815</v>
      </c>
      <c r="D625" s="2"/>
      <c r="E625" s="2"/>
      <c r="F625" s="2"/>
      <c r="G625" s="2"/>
      <c r="H625" s="2"/>
      <c r="I625" s="4">
        <v>465031.5</v>
      </c>
      <c r="J625" s="2"/>
    </row>
    <row r="626" spans="1:10" ht="39" x14ac:dyDescent="0.25">
      <c r="A626" s="3" t="s">
        <v>1816</v>
      </c>
      <c r="B626" s="2"/>
      <c r="C626" s="3" t="s">
        <v>1817</v>
      </c>
      <c r="D626" s="3">
        <v>160</v>
      </c>
      <c r="E626" s="3" t="s">
        <v>24</v>
      </c>
      <c r="F626" s="3" t="s">
        <v>1818</v>
      </c>
      <c r="G626" s="2"/>
      <c r="H626" s="3" t="s">
        <v>1818</v>
      </c>
      <c r="I626" s="4">
        <v>7238.4</v>
      </c>
      <c r="J626" s="3" t="s">
        <v>355</v>
      </c>
    </row>
    <row r="627" spans="1:10" ht="39" x14ac:dyDescent="0.25">
      <c r="A627" s="3" t="s">
        <v>1819</v>
      </c>
      <c r="B627" s="2"/>
      <c r="C627" s="3" t="s">
        <v>1820</v>
      </c>
      <c r="D627" s="3">
        <v>28</v>
      </c>
      <c r="E627" s="3" t="s">
        <v>24</v>
      </c>
      <c r="F627" s="3" t="s">
        <v>1821</v>
      </c>
      <c r="G627" s="2"/>
      <c r="H627" s="3" t="s">
        <v>1821</v>
      </c>
      <c r="I627" s="4">
        <v>1345.68</v>
      </c>
      <c r="J627" s="3" t="s">
        <v>79</v>
      </c>
    </row>
    <row r="628" spans="1:10" ht="39" x14ac:dyDescent="0.25">
      <c r="A628" s="3" t="s">
        <v>1822</v>
      </c>
      <c r="B628" s="2"/>
      <c r="C628" s="3" t="s">
        <v>1823</v>
      </c>
      <c r="D628" s="3">
        <v>5</v>
      </c>
      <c r="E628" s="3" t="s">
        <v>24</v>
      </c>
      <c r="F628" s="3" t="s">
        <v>1824</v>
      </c>
      <c r="G628" s="2"/>
      <c r="H628" s="3" t="s">
        <v>1824</v>
      </c>
      <c r="I628" s="3">
        <v>263.3</v>
      </c>
      <c r="J628" s="3" t="s">
        <v>94</v>
      </c>
    </row>
    <row r="629" spans="1:10" ht="51.75" x14ac:dyDescent="0.25">
      <c r="A629" s="3" t="s">
        <v>1825</v>
      </c>
      <c r="B629" s="2"/>
      <c r="C629" s="3" t="s">
        <v>1826</v>
      </c>
      <c r="D629" s="3">
        <v>4</v>
      </c>
      <c r="E629" s="3" t="s">
        <v>24</v>
      </c>
      <c r="F629" s="3" t="s">
        <v>1827</v>
      </c>
      <c r="G629" s="2"/>
      <c r="H629" s="3" t="s">
        <v>1827</v>
      </c>
      <c r="I629" s="3">
        <v>459.4</v>
      </c>
      <c r="J629" s="3" t="s">
        <v>89</v>
      </c>
    </row>
    <row r="630" spans="1:10" ht="51.75" x14ac:dyDescent="0.25">
      <c r="A630" s="3" t="s">
        <v>1828</v>
      </c>
      <c r="B630" s="2"/>
      <c r="C630" s="3" t="s">
        <v>1829</v>
      </c>
      <c r="D630" s="3">
        <v>8</v>
      </c>
      <c r="E630" s="3" t="s">
        <v>24</v>
      </c>
      <c r="F630" s="3" t="s">
        <v>1830</v>
      </c>
      <c r="G630" s="2"/>
      <c r="H630" s="3" t="s">
        <v>1830</v>
      </c>
      <c r="I630" s="3">
        <v>664.48</v>
      </c>
      <c r="J630" s="3" t="s">
        <v>89</v>
      </c>
    </row>
    <row r="631" spans="1:10" ht="39" x14ac:dyDescent="0.25">
      <c r="A631" s="3" t="s">
        <v>1831</v>
      </c>
      <c r="B631" s="2"/>
      <c r="C631" s="3" t="s">
        <v>1832</v>
      </c>
      <c r="D631" s="3">
        <v>23</v>
      </c>
      <c r="E631" s="3" t="s">
        <v>24</v>
      </c>
      <c r="F631" s="3" t="s">
        <v>1833</v>
      </c>
      <c r="G631" s="2"/>
      <c r="H631" s="3" t="s">
        <v>1833</v>
      </c>
      <c r="I631" s="3">
        <v>993.83</v>
      </c>
      <c r="J631" s="3" t="s">
        <v>89</v>
      </c>
    </row>
    <row r="632" spans="1:10" ht="39" x14ac:dyDescent="0.25">
      <c r="A632" s="3" t="s">
        <v>1834</v>
      </c>
      <c r="B632" s="2"/>
      <c r="C632" s="3" t="s">
        <v>1835</v>
      </c>
      <c r="D632" s="3">
        <v>9</v>
      </c>
      <c r="E632" s="3" t="s">
        <v>24</v>
      </c>
      <c r="F632" s="3" t="s">
        <v>1836</v>
      </c>
      <c r="G632" s="2"/>
      <c r="H632" s="3" t="s">
        <v>1836</v>
      </c>
      <c r="I632" s="3">
        <v>590.49</v>
      </c>
      <c r="J632" s="3" t="s">
        <v>89</v>
      </c>
    </row>
    <row r="633" spans="1:10" ht="39" x14ac:dyDescent="0.25">
      <c r="A633" s="3" t="s">
        <v>1837</v>
      </c>
      <c r="B633" s="2"/>
      <c r="C633" s="3" t="s">
        <v>1838</v>
      </c>
      <c r="D633" s="3">
        <v>2</v>
      </c>
      <c r="E633" s="3" t="s">
        <v>24</v>
      </c>
      <c r="F633" s="3" t="s">
        <v>1839</v>
      </c>
      <c r="G633" s="2"/>
      <c r="H633" s="3" t="s">
        <v>1839</v>
      </c>
      <c r="I633" s="3">
        <v>176.06</v>
      </c>
      <c r="J633" s="3" t="s">
        <v>94</v>
      </c>
    </row>
    <row r="634" spans="1:10" ht="39" x14ac:dyDescent="0.25">
      <c r="A634" s="3" t="s">
        <v>1840</v>
      </c>
      <c r="B634" s="2"/>
      <c r="C634" s="3" t="s">
        <v>1841</v>
      </c>
      <c r="D634" s="3">
        <v>2</v>
      </c>
      <c r="E634" s="3" t="s">
        <v>24</v>
      </c>
      <c r="F634" s="3" t="s">
        <v>1842</v>
      </c>
      <c r="G634" s="2"/>
      <c r="H634" s="3" t="s">
        <v>1842</v>
      </c>
      <c r="I634" s="3">
        <v>232.62</v>
      </c>
      <c r="J634" s="3" t="s">
        <v>94</v>
      </c>
    </row>
    <row r="635" spans="1:10" ht="39" x14ac:dyDescent="0.25">
      <c r="A635" s="3" t="s">
        <v>1843</v>
      </c>
      <c r="B635" s="2"/>
      <c r="C635" s="3" t="s">
        <v>1844</v>
      </c>
      <c r="D635" s="3">
        <v>16</v>
      </c>
      <c r="E635" s="3" t="s">
        <v>24</v>
      </c>
      <c r="F635" s="3" t="s">
        <v>1845</v>
      </c>
      <c r="G635" s="2"/>
      <c r="H635" s="3" t="s">
        <v>1845</v>
      </c>
      <c r="I635" s="3">
        <v>304.16000000000003</v>
      </c>
      <c r="J635" s="3" t="s">
        <v>94</v>
      </c>
    </row>
    <row r="636" spans="1:10" ht="26.25" x14ac:dyDescent="0.25">
      <c r="A636" s="3" t="s">
        <v>1846</v>
      </c>
      <c r="B636" s="2"/>
      <c r="C636" s="3" t="s">
        <v>1847</v>
      </c>
      <c r="D636" s="3">
        <v>29</v>
      </c>
      <c r="E636" s="3" t="s">
        <v>24</v>
      </c>
      <c r="F636" s="3" t="s">
        <v>1848</v>
      </c>
      <c r="G636" s="2"/>
      <c r="H636" s="3" t="s">
        <v>1848</v>
      </c>
      <c r="I636" s="4">
        <v>2154.12</v>
      </c>
      <c r="J636" s="3" t="s">
        <v>17</v>
      </c>
    </row>
    <row r="637" spans="1:10" ht="26.25" x14ac:dyDescent="0.25">
      <c r="A637" s="3" t="s">
        <v>1849</v>
      </c>
      <c r="B637" s="2"/>
      <c r="C637" s="3" t="s">
        <v>1850</v>
      </c>
      <c r="D637" s="3">
        <v>20</v>
      </c>
      <c r="E637" s="3" t="s">
        <v>24</v>
      </c>
      <c r="F637" s="3" t="s">
        <v>1851</v>
      </c>
      <c r="G637" s="2"/>
      <c r="H637" s="3" t="s">
        <v>1851</v>
      </c>
      <c r="I637" s="4">
        <v>3663.6</v>
      </c>
      <c r="J637" s="3" t="s">
        <v>110</v>
      </c>
    </row>
    <row r="638" spans="1:10" ht="26.25" x14ac:dyDescent="0.25">
      <c r="A638" s="3" t="s">
        <v>1852</v>
      </c>
      <c r="B638" s="2"/>
      <c r="C638" s="3" t="s">
        <v>1853</v>
      </c>
      <c r="D638" s="3">
        <v>95</v>
      </c>
      <c r="E638" s="3" t="s">
        <v>24</v>
      </c>
      <c r="F638" s="3" t="s">
        <v>1851</v>
      </c>
      <c r="G638" s="2"/>
      <c r="H638" s="3" t="s">
        <v>1851</v>
      </c>
      <c r="I638" s="4">
        <v>17402.099999999999</v>
      </c>
      <c r="J638" s="3" t="s">
        <v>382</v>
      </c>
    </row>
    <row r="639" spans="1:10" ht="39" x14ac:dyDescent="0.25">
      <c r="A639" s="3" t="s">
        <v>1854</v>
      </c>
      <c r="B639" s="2"/>
      <c r="C639" s="3" t="s">
        <v>1855</v>
      </c>
      <c r="D639" s="3">
        <v>86</v>
      </c>
      <c r="E639" s="3" t="s">
        <v>24</v>
      </c>
      <c r="F639" s="3" t="s">
        <v>1856</v>
      </c>
      <c r="G639" s="2"/>
      <c r="H639" s="3" t="s">
        <v>1856</v>
      </c>
      <c r="I639" s="4">
        <v>3055.58</v>
      </c>
      <c r="J639" s="3" t="s">
        <v>110</v>
      </c>
    </row>
    <row r="640" spans="1:10" ht="26.25" x14ac:dyDescent="0.25">
      <c r="A640" s="3" t="s">
        <v>1857</v>
      </c>
      <c r="B640" s="2"/>
      <c r="C640" s="3" t="s">
        <v>1858</v>
      </c>
      <c r="D640" s="3">
        <v>18</v>
      </c>
      <c r="E640" s="3" t="s">
        <v>24</v>
      </c>
      <c r="F640" s="3" t="s">
        <v>1859</v>
      </c>
      <c r="G640" s="2"/>
      <c r="H640" s="3" t="s">
        <v>1859</v>
      </c>
      <c r="I640" s="4">
        <v>3660.48</v>
      </c>
      <c r="J640" s="3" t="s">
        <v>110</v>
      </c>
    </row>
    <row r="641" spans="1:10" ht="51.75" x14ac:dyDescent="0.25">
      <c r="A641" s="3" t="s">
        <v>1860</v>
      </c>
      <c r="B641" s="2"/>
      <c r="C641" s="3" t="s">
        <v>1861</v>
      </c>
      <c r="D641" s="3">
        <v>46</v>
      </c>
      <c r="E641" s="3" t="s">
        <v>24</v>
      </c>
      <c r="F641" s="3" t="s">
        <v>1862</v>
      </c>
      <c r="G641" s="2"/>
      <c r="H641" s="3" t="s">
        <v>1862</v>
      </c>
      <c r="I641" s="4">
        <v>6625.84</v>
      </c>
      <c r="J641" s="3" t="s">
        <v>352</v>
      </c>
    </row>
    <row r="642" spans="1:10" x14ac:dyDescent="0.25">
      <c r="A642" s="3" t="s">
        <v>1863</v>
      </c>
      <c r="B642" s="2"/>
      <c r="C642" s="3" t="s">
        <v>1864</v>
      </c>
      <c r="D642" s="3">
        <v>18</v>
      </c>
      <c r="E642" s="3" t="s">
        <v>24</v>
      </c>
      <c r="F642" s="3" t="s">
        <v>1865</v>
      </c>
      <c r="G642" s="2"/>
      <c r="H642" s="3" t="s">
        <v>1865</v>
      </c>
      <c r="I642" s="4">
        <v>3127.5</v>
      </c>
      <c r="J642" s="3" t="s">
        <v>110</v>
      </c>
    </row>
    <row r="643" spans="1:10" x14ac:dyDescent="0.25">
      <c r="A643" s="3">
        <v>19</v>
      </c>
      <c r="B643" s="2"/>
      <c r="C643" s="3" t="s">
        <v>1866</v>
      </c>
      <c r="D643" s="2"/>
      <c r="E643" s="2"/>
      <c r="F643" s="2"/>
      <c r="G643" s="2"/>
      <c r="H643" s="2"/>
      <c r="I643" s="4">
        <v>32001.03</v>
      </c>
      <c r="J643" s="2"/>
    </row>
    <row r="644" spans="1:10" x14ac:dyDescent="0.25">
      <c r="A644" s="3" t="s">
        <v>1867</v>
      </c>
      <c r="B644" s="2"/>
      <c r="C644" s="3" t="s">
        <v>1868</v>
      </c>
      <c r="D644" s="2"/>
      <c r="E644" s="2"/>
      <c r="F644" s="2"/>
      <c r="G644" s="2"/>
      <c r="H644" s="2"/>
      <c r="I644" s="4">
        <v>61185.56</v>
      </c>
      <c r="J644" s="2"/>
    </row>
    <row r="645" spans="1:10" ht="64.5" x14ac:dyDescent="0.25">
      <c r="A645" s="3" t="s">
        <v>1869</v>
      </c>
      <c r="B645" s="2"/>
      <c r="C645" s="3" t="s">
        <v>1870</v>
      </c>
      <c r="D645" s="3">
        <v>156</v>
      </c>
      <c r="E645" s="3" t="s">
        <v>33</v>
      </c>
      <c r="F645" s="3" t="s">
        <v>1871</v>
      </c>
      <c r="G645" s="2"/>
      <c r="H645" s="3" t="s">
        <v>1871</v>
      </c>
      <c r="I645" s="4">
        <v>7988.76</v>
      </c>
      <c r="J645" s="3" t="s">
        <v>170</v>
      </c>
    </row>
    <row r="646" spans="1:10" ht="64.5" x14ac:dyDescent="0.25">
      <c r="A646" s="3" t="s">
        <v>1872</v>
      </c>
      <c r="B646" s="2"/>
      <c r="C646" s="3" t="s">
        <v>1873</v>
      </c>
      <c r="D646" s="3">
        <v>18</v>
      </c>
      <c r="E646" s="3" t="s">
        <v>33</v>
      </c>
      <c r="F646" s="3" t="s">
        <v>1874</v>
      </c>
      <c r="G646" s="2"/>
      <c r="H646" s="3" t="s">
        <v>1874</v>
      </c>
      <c r="I646" s="3">
        <v>571.32000000000005</v>
      </c>
      <c r="J646" s="3" t="s">
        <v>89</v>
      </c>
    </row>
    <row r="647" spans="1:10" ht="64.5" x14ac:dyDescent="0.25">
      <c r="A647" s="3" t="s">
        <v>1875</v>
      </c>
      <c r="B647" s="2"/>
      <c r="C647" s="3" t="s">
        <v>1876</v>
      </c>
      <c r="D647" s="3">
        <v>140</v>
      </c>
      <c r="E647" s="3" t="s">
        <v>33</v>
      </c>
      <c r="F647" s="3" t="s">
        <v>1877</v>
      </c>
      <c r="G647" s="2"/>
      <c r="H647" s="3" t="s">
        <v>1877</v>
      </c>
      <c r="I647" s="4">
        <v>12990.6</v>
      </c>
      <c r="J647" s="3" t="s">
        <v>1878</v>
      </c>
    </row>
    <row r="648" spans="1:10" ht="64.5" x14ac:dyDescent="0.25">
      <c r="A648" s="3" t="s">
        <v>1879</v>
      </c>
      <c r="B648" s="2"/>
      <c r="C648" s="3" t="s">
        <v>1880</v>
      </c>
      <c r="D648" s="3">
        <v>16</v>
      </c>
      <c r="E648" s="3" t="s">
        <v>33</v>
      </c>
      <c r="F648" s="3" t="s">
        <v>1881</v>
      </c>
      <c r="G648" s="2"/>
      <c r="H648" s="3" t="s">
        <v>1881</v>
      </c>
      <c r="I648" s="4">
        <v>1279.68</v>
      </c>
      <c r="J648" s="3" t="s">
        <v>79</v>
      </c>
    </row>
    <row r="649" spans="1:10" ht="64.5" x14ac:dyDescent="0.25">
      <c r="A649" s="3" t="s">
        <v>1882</v>
      </c>
      <c r="B649" s="2"/>
      <c r="C649" s="3" t="s">
        <v>1883</v>
      </c>
      <c r="D649" s="3">
        <v>18</v>
      </c>
      <c r="E649" s="3" t="s">
        <v>33</v>
      </c>
      <c r="F649" s="3" t="s">
        <v>1884</v>
      </c>
      <c r="G649" s="2"/>
      <c r="H649" s="3" t="s">
        <v>1884</v>
      </c>
      <c r="I649" s="4">
        <v>1192.5</v>
      </c>
      <c r="J649" s="3" t="s">
        <v>89</v>
      </c>
    </row>
    <row r="650" spans="1:10" ht="77.25" x14ac:dyDescent="0.25">
      <c r="A650" s="3" t="s">
        <v>1885</v>
      </c>
      <c r="B650" s="2"/>
      <c r="C650" s="3" t="s">
        <v>1886</v>
      </c>
      <c r="D650" s="3" t="s">
        <v>1887</v>
      </c>
      <c r="E650" s="3" t="s">
        <v>150</v>
      </c>
      <c r="F650" s="3" t="s">
        <v>1888</v>
      </c>
      <c r="G650" s="2"/>
      <c r="H650" s="3" t="s">
        <v>1888</v>
      </c>
      <c r="I650" s="4">
        <v>5161.67</v>
      </c>
      <c r="J650" s="3" t="s">
        <v>223</v>
      </c>
    </row>
    <row r="651" spans="1:10" x14ac:dyDescent="0.25">
      <c r="A651" s="3" t="s">
        <v>1889</v>
      </c>
      <c r="B651" s="2"/>
      <c r="C651" s="3" t="s">
        <v>1890</v>
      </c>
      <c r="D651" s="2"/>
      <c r="E651" s="2"/>
      <c r="F651" s="2"/>
      <c r="G651" s="2"/>
      <c r="H651" s="2"/>
      <c r="I651" s="4">
        <v>34817.53</v>
      </c>
      <c r="J651" s="2"/>
    </row>
    <row r="652" spans="1:10" ht="39" x14ac:dyDescent="0.25">
      <c r="A652" s="3" t="s">
        <v>1891</v>
      </c>
      <c r="B652" s="2"/>
      <c r="C652" s="3" t="s">
        <v>1892</v>
      </c>
      <c r="D652" s="3">
        <v>55</v>
      </c>
      <c r="E652" s="3" t="s">
        <v>33</v>
      </c>
      <c r="F652" s="3" t="s">
        <v>1893</v>
      </c>
      <c r="G652" s="2"/>
      <c r="H652" s="3" t="s">
        <v>1893</v>
      </c>
      <c r="I652" s="4">
        <v>1371.7</v>
      </c>
      <c r="J652" s="3" t="s">
        <v>79</v>
      </c>
    </row>
    <row r="653" spans="1:10" ht="51.75" x14ac:dyDescent="0.25">
      <c r="A653" s="3" t="s">
        <v>1894</v>
      </c>
      <c r="B653" s="2"/>
      <c r="C653" s="3" t="s">
        <v>1895</v>
      </c>
      <c r="D653" s="3">
        <v>105</v>
      </c>
      <c r="E653" s="3" t="s">
        <v>24</v>
      </c>
      <c r="F653" s="3" t="s">
        <v>1896</v>
      </c>
      <c r="G653" s="2"/>
      <c r="H653" s="3" t="s">
        <v>1896</v>
      </c>
      <c r="I653" s="4">
        <v>1132.95</v>
      </c>
      <c r="J653" s="3" t="s">
        <v>89</v>
      </c>
    </row>
    <row r="654" spans="1:10" ht="51.75" x14ac:dyDescent="0.25">
      <c r="A654" s="3" t="s">
        <v>1897</v>
      </c>
      <c r="B654" s="2"/>
      <c r="C654" s="3" t="s">
        <v>1898</v>
      </c>
      <c r="D654" s="3">
        <v>21</v>
      </c>
      <c r="E654" s="3" t="s">
        <v>24</v>
      </c>
      <c r="F654" s="3" t="s">
        <v>1899</v>
      </c>
      <c r="G654" s="2"/>
      <c r="H654" s="3" t="s">
        <v>1899</v>
      </c>
      <c r="I654" s="3">
        <v>311.85000000000002</v>
      </c>
      <c r="J654" s="3" t="s">
        <v>94</v>
      </c>
    </row>
    <row r="655" spans="1:10" ht="26.25" x14ac:dyDescent="0.25">
      <c r="A655" s="3">
        <v>20</v>
      </c>
      <c r="B655" s="2"/>
      <c r="C655" s="3" t="s">
        <v>1900</v>
      </c>
      <c r="D655" s="2"/>
      <c r="E655" s="2"/>
      <c r="F655" s="2"/>
      <c r="G655" s="2"/>
      <c r="H655" s="2"/>
      <c r="I655" s="4">
        <v>149557.34</v>
      </c>
      <c r="J655" s="2"/>
    </row>
    <row r="656" spans="1:10" x14ac:dyDescent="0.25">
      <c r="A656" s="3" t="s">
        <v>1901</v>
      </c>
      <c r="B656" s="2"/>
      <c r="C656" s="3" t="s">
        <v>1902</v>
      </c>
      <c r="D656" s="2"/>
      <c r="E656" s="2"/>
      <c r="F656" s="2"/>
      <c r="G656" s="2"/>
      <c r="H656" s="2"/>
      <c r="I656" s="4">
        <v>180499.69</v>
      </c>
      <c r="J656" s="2"/>
    </row>
    <row r="657" spans="1:10" x14ac:dyDescent="0.25">
      <c r="A657" s="3" t="s">
        <v>1903</v>
      </c>
      <c r="B657" s="2"/>
      <c r="C657" s="3" t="s">
        <v>1904</v>
      </c>
      <c r="D657" s="3">
        <v>5</v>
      </c>
      <c r="E657" s="3" t="s">
        <v>24</v>
      </c>
      <c r="F657" s="3" t="s">
        <v>1905</v>
      </c>
      <c r="G657" s="2"/>
      <c r="H657" s="3" t="s">
        <v>1905</v>
      </c>
      <c r="I657" s="4">
        <v>19495.8</v>
      </c>
      <c r="J657" s="3" t="s">
        <v>388</v>
      </c>
    </row>
    <row r="658" spans="1:10" ht="26.25" x14ac:dyDescent="0.25">
      <c r="A658" s="3" t="s">
        <v>1906</v>
      </c>
      <c r="B658" s="2"/>
      <c r="C658" s="3" t="s">
        <v>1907</v>
      </c>
      <c r="D658" s="3">
        <v>10</v>
      </c>
      <c r="E658" s="3" t="s">
        <v>24</v>
      </c>
      <c r="F658" s="3" t="s">
        <v>1908</v>
      </c>
      <c r="G658" s="2"/>
      <c r="H658" s="3" t="s">
        <v>1908</v>
      </c>
      <c r="I658" s="4">
        <v>9528</v>
      </c>
      <c r="J658" s="3" t="s">
        <v>47</v>
      </c>
    </row>
    <row r="659" spans="1:10" ht="39" x14ac:dyDescent="0.25">
      <c r="A659" s="3" t="s">
        <v>1909</v>
      </c>
      <c r="B659" s="2"/>
      <c r="C659" s="3" t="s">
        <v>1910</v>
      </c>
      <c r="D659" s="3">
        <v>1</v>
      </c>
      <c r="E659" s="3" t="s">
        <v>24</v>
      </c>
      <c r="F659" s="3" t="s">
        <v>1911</v>
      </c>
      <c r="G659" s="2"/>
      <c r="H659" s="3" t="s">
        <v>1911</v>
      </c>
      <c r="I659" s="4">
        <v>1918.55</v>
      </c>
      <c r="J659" s="3" t="s">
        <v>79</v>
      </c>
    </row>
    <row r="660" spans="1:10" x14ac:dyDescent="0.25">
      <c r="A660" s="3" t="s">
        <v>1912</v>
      </c>
      <c r="B660" s="2"/>
      <c r="C660" s="3" t="s">
        <v>1913</v>
      </c>
      <c r="D660" s="2"/>
      <c r="E660" s="2"/>
      <c r="F660" s="2"/>
      <c r="G660" s="2"/>
      <c r="H660" s="2"/>
      <c r="I660" s="4">
        <v>203375.18</v>
      </c>
      <c r="J660" s="2"/>
    </row>
    <row r="661" spans="1:10" ht="39" x14ac:dyDescent="0.25">
      <c r="A661" s="3" t="s">
        <v>1914</v>
      </c>
      <c r="B661" s="2"/>
      <c r="C661" s="3" t="s">
        <v>1915</v>
      </c>
      <c r="D661" s="3" t="s">
        <v>1916</v>
      </c>
      <c r="E661" s="3" t="s">
        <v>33</v>
      </c>
      <c r="F661" s="3" t="s">
        <v>1917</v>
      </c>
      <c r="G661" s="2"/>
      <c r="H661" s="3" t="s">
        <v>1917</v>
      </c>
      <c r="I661" s="4">
        <v>53817.84</v>
      </c>
      <c r="J661" s="3" t="s">
        <v>146</v>
      </c>
    </row>
    <row r="662" spans="1:10" x14ac:dyDescent="0.25">
      <c r="A662" s="3" t="s">
        <v>665</v>
      </c>
      <c r="B662" s="2"/>
      <c r="C662" s="3" t="s">
        <v>1243</v>
      </c>
      <c r="D662" s="2"/>
      <c r="E662" s="2"/>
      <c r="F662" s="2"/>
      <c r="G662" s="2"/>
      <c r="H662" s="2"/>
      <c r="I662" s="4">
        <v>158078.85999999999</v>
      </c>
      <c r="J662" s="2"/>
    </row>
    <row r="663" spans="1:10" ht="26.25" x14ac:dyDescent="0.25">
      <c r="A663" s="3" t="s">
        <v>1918</v>
      </c>
      <c r="B663" s="2"/>
      <c r="C663" s="3" t="s">
        <v>1919</v>
      </c>
      <c r="D663" s="3">
        <v>56</v>
      </c>
      <c r="E663" s="3" t="s">
        <v>24</v>
      </c>
      <c r="F663" s="3" t="s">
        <v>1920</v>
      </c>
      <c r="G663" s="2"/>
      <c r="H663" s="3" t="s">
        <v>1920</v>
      </c>
      <c r="I663" s="4">
        <v>3505.04</v>
      </c>
      <c r="J663" s="3" t="s">
        <v>110</v>
      </c>
    </row>
    <row r="664" spans="1:10" ht="51.75" x14ac:dyDescent="0.25">
      <c r="A664" s="3" t="s">
        <v>1921</v>
      </c>
      <c r="B664" s="2"/>
      <c r="C664" s="3" t="s">
        <v>1749</v>
      </c>
      <c r="D664" s="3">
        <v>9</v>
      </c>
      <c r="E664" s="3" t="s">
        <v>24</v>
      </c>
      <c r="F664" s="3" t="s">
        <v>1750</v>
      </c>
      <c r="G664" s="2"/>
      <c r="H664" s="3" t="s">
        <v>1750</v>
      </c>
      <c r="I664" s="3">
        <v>416.34</v>
      </c>
      <c r="J664" s="3" t="s">
        <v>94</v>
      </c>
    </row>
    <row r="665" spans="1:10" ht="51.75" x14ac:dyDescent="0.25">
      <c r="A665" s="3" t="s">
        <v>1922</v>
      </c>
      <c r="B665" s="2"/>
      <c r="C665" s="3" t="s">
        <v>1749</v>
      </c>
      <c r="D665" s="3">
        <v>4</v>
      </c>
      <c r="E665" s="3" t="s">
        <v>24</v>
      </c>
      <c r="F665" s="3" t="s">
        <v>1750</v>
      </c>
      <c r="G665" s="2"/>
      <c r="H665" s="3" t="s">
        <v>1750</v>
      </c>
      <c r="I665" s="3">
        <v>185.04</v>
      </c>
      <c r="J665" s="3" t="s">
        <v>94</v>
      </c>
    </row>
    <row r="666" spans="1:10" ht="39" x14ac:dyDescent="0.25">
      <c r="A666" s="3" t="s">
        <v>1923</v>
      </c>
      <c r="B666" s="2"/>
      <c r="C666" s="3" t="s">
        <v>1583</v>
      </c>
      <c r="D666" s="3">
        <v>1</v>
      </c>
      <c r="E666" s="3" t="s">
        <v>24</v>
      </c>
      <c r="F666" s="3" t="s">
        <v>1584</v>
      </c>
      <c r="G666" s="2"/>
      <c r="H666" s="3" t="s">
        <v>1584</v>
      </c>
      <c r="I666" s="3">
        <v>32.700000000000003</v>
      </c>
      <c r="J666" s="3" t="s">
        <v>94</v>
      </c>
    </row>
    <row r="667" spans="1:10" ht="51.75" x14ac:dyDescent="0.25">
      <c r="A667" s="3" t="s">
        <v>1924</v>
      </c>
      <c r="B667" s="2"/>
      <c r="C667" s="3" t="s">
        <v>1925</v>
      </c>
      <c r="D667" s="3">
        <v>2</v>
      </c>
      <c r="E667" s="3" t="s">
        <v>24</v>
      </c>
      <c r="F667" s="3" t="s">
        <v>1926</v>
      </c>
      <c r="G667" s="2"/>
      <c r="H667" s="3" t="s">
        <v>1926</v>
      </c>
      <c r="I667" s="3">
        <v>113.3</v>
      </c>
      <c r="J667" s="3" t="s">
        <v>94</v>
      </c>
    </row>
    <row r="668" spans="1:10" ht="51.75" x14ac:dyDescent="0.25">
      <c r="A668" s="3" t="s">
        <v>1927</v>
      </c>
      <c r="B668" s="2"/>
      <c r="C668" s="3" t="s">
        <v>1736</v>
      </c>
      <c r="D668" s="3">
        <v>38</v>
      </c>
      <c r="E668" s="3" t="s">
        <v>24</v>
      </c>
      <c r="F668" s="3" t="s">
        <v>1737</v>
      </c>
      <c r="G668" s="2"/>
      <c r="H668" s="3" t="s">
        <v>1737</v>
      </c>
      <c r="I668" s="4">
        <v>2221.48</v>
      </c>
      <c r="J668" s="3" t="s">
        <v>17</v>
      </c>
    </row>
    <row r="669" spans="1:10" ht="51.75" x14ac:dyDescent="0.25">
      <c r="A669" s="3" t="s">
        <v>1928</v>
      </c>
      <c r="B669" s="2"/>
      <c r="C669" s="3" t="s">
        <v>1736</v>
      </c>
      <c r="D669" s="3">
        <v>8</v>
      </c>
      <c r="E669" s="3" t="s">
        <v>24</v>
      </c>
      <c r="F669" s="3" t="s">
        <v>1737</v>
      </c>
      <c r="G669" s="2"/>
      <c r="H669" s="3" t="s">
        <v>1737</v>
      </c>
      <c r="I669" s="3">
        <v>467.68</v>
      </c>
      <c r="J669" s="3" t="s">
        <v>89</v>
      </c>
    </row>
    <row r="670" spans="1:10" ht="51.75" x14ac:dyDescent="0.25">
      <c r="A670" s="3" t="s">
        <v>1929</v>
      </c>
      <c r="B670" s="2"/>
      <c r="C670" s="3" t="s">
        <v>1930</v>
      </c>
      <c r="D670" s="3">
        <v>8</v>
      </c>
      <c r="E670" s="3" t="s">
        <v>24</v>
      </c>
      <c r="F670" s="3" t="s">
        <v>1931</v>
      </c>
      <c r="G670" s="2"/>
      <c r="H670" s="3" t="s">
        <v>1931</v>
      </c>
      <c r="I670" s="3">
        <v>967.04</v>
      </c>
      <c r="J670" s="3" t="s">
        <v>89</v>
      </c>
    </row>
    <row r="671" spans="1:10" ht="51.75" x14ac:dyDescent="0.25">
      <c r="A671" s="3" t="s">
        <v>1932</v>
      </c>
      <c r="B671" s="2"/>
      <c r="C671" s="3" t="s">
        <v>1933</v>
      </c>
      <c r="D671" s="3">
        <v>18</v>
      </c>
      <c r="E671" s="3" t="s">
        <v>24</v>
      </c>
      <c r="F671" s="3" t="s">
        <v>1934</v>
      </c>
      <c r="G671" s="2"/>
      <c r="H671" s="3" t="s">
        <v>1934</v>
      </c>
      <c r="I671" s="3">
        <v>612.9</v>
      </c>
      <c r="J671" s="3" t="s">
        <v>89</v>
      </c>
    </row>
    <row r="672" spans="1:10" x14ac:dyDescent="0.25">
      <c r="A672" s="3" t="s">
        <v>1935</v>
      </c>
      <c r="B672" s="2"/>
      <c r="C672" s="3" t="s">
        <v>1936</v>
      </c>
      <c r="D672" s="2"/>
      <c r="E672" s="2"/>
      <c r="F672" s="2"/>
      <c r="G672" s="2"/>
      <c r="H672" s="2"/>
      <c r="I672" s="4">
        <v>156191.84</v>
      </c>
      <c r="J672" s="2"/>
    </row>
    <row r="673" spans="1:10" ht="39" x14ac:dyDescent="0.25">
      <c r="A673" s="3" t="s">
        <v>1937</v>
      </c>
      <c r="B673" s="2"/>
      <c r="C673" s="3" t="s">
        <v>1938</v>
      </c>
      <c r="D673" s="3">
        <v>6</v>
      </c>
      <c r="E673" s="3" t="s">
        <v>24</v>
      </c>
      <c r="F673" s="3" t="s">
        <v>1939</v>
      </c>
      <c r="G673" s="2"/>
      <c r="H673" s="3" t="s">
        <v>1939</v>
      </c>
      <c r="I673" s="4">
        <v>3057.54</v>
      </c>
      <c r="J673" s="3" t="s">
        <v>110</v>
      </c>
    </row>
    <row r="674" spans="1:10" ht="39" x14ac:dyDescent="0.25">
      <c r="A674" s="3" t="s">
        <v>1940</v>
      </c>
      <c r="B674" s="2"/>
      <c r="C674" s="3" t="s">
        <v>1941</v>
      </c>
      <c r="D674" s="3">
        <v>2</v>
      </c>
      <c r="E674" s="3" t="s">
        <v>24</v>
      </c>
      <c r="F674" s="3" t="s">
        <v>1942</v>
      </c>
      <c r="G674" s="2"/>
      <c r="H674" s="3" t="s">
        <v>1942</v>
      </c>
      <c r="I674" s="4">
        <v>1143.3599999999999</v>
      </c>
      <c r="J674" s="3" t="s">
        <v>89</v>
      </c>
    </row>
    <row r="675" spans="1:10" ht="64.5" x14ac:dyDescent="0.25">
      <c r="A675" s="3" t="s">
        <v>1943</v>
      </c>
      <c r="B675" s="2"/>
      <c r="C675" s="3" t="s">
        <v>1944</v>
      </c>
      <c r="D675" s="3">
        <v>3</v>
      </c>
      <c r="E675" s="3" t="s">
        <v>24</v>
      </c>
      <c r="F675" s="3" t="s">
        <v>1945</v>
      </c>
      <c r="G675" s="2"/>
      <c r="H675" s="3" t="s">
        <v>1945</v>
      </c>
      <c r="I675" s="4">
        <v>2272.4699999999998</v>
      </c>
      <c r="J675" s="3" t="s">
        <v>17</v>
      </c>
    </row>
    <row r="676" spans="1:10" ht="39" x14ac:dyDescent="0.25">
      <c r="A676" s="3" t="s">
        <v>1946</v>
      </c>
      <c r="B676" s="2"/>
      <c r="C676" s="3" t="s">
        <v>1947</v>
      </c>
      <c r="D676" s="3">
        <v>3</v>
      </c>
      <c r="E676" s="3" t="s">
        <v>24</v>
      </c>
      <c r="F676" s="3" t="s">
        <v>1948</v>
      </c>
      <c r="G676" s="2"/>
      <c r="H676" s="3" t="s">
        <v>1948</v>
      </c>
      <c r="I676" s="3">
        <v>161.13</v>
      </c>
      <c r="J676" s="3" t="s">
        <v>94</v>
      </c>
    </row>
    <row r="677" spans="1:10" x14ac:dyDescent="0.25">
      <c r="A677" s="3" t="s">
        <v>1949</v>
      </c>
      <c r="B677" s="2"/>
      <c r="C677" s="3" t="s">
        <v>1950</v>
      </c>
      <c r="D677" s="2"/>
      <c r="E677" s="2"/>
      <c r="F677" s="2"/>
      <c r="G677" s="2"/>
      <c r="H677" s="2"/>
      <c r="I677" s="4">
        <v>199198.47</v>
      </c>
      <c r="J677" s="2"/>
    </row>
    <row r="678" spans="1:10" ht="51.75" x14ac:dyDescent="0.25">
      <c r="A678" s="3" t="s">
        <v>1951</v>
      </c>
      <c r="B678" s="2"/>
      <c r="C678" s="3" t="s">
        <v>1681</v>
      </c>
      <c r="D678" s="3" t="s">
        <v>1952</v>
      </c>
      <c r="E678" s="3" t="s">
        <v>33</v>
      </c>
      <c r="F678" s="3" t="s">
        <v>1683</v>
      </c>
      <c r="G678" s="2"/>
      <c r="H678" s="3" t="s">
        <v>1683</v>
      </c>
      <c r="I678" s="4">
        <v>4679.67</v>
      </c>
      <c r="J678" s="3" t="s">
        <v>223</v>
      </c>
    </row>
    <row r="679" spans="1:10" ht="51.75" x14ac:dyDescent="0.25">
      <c r="A679" s="3" t="s">
        <v>1953</v>
      </c>
      <c r="B679" s="2"/>
      <c r="C679" s="3" t="s">
        <v>1681</v>
      </c>
      <c r="D679" s="3" t="s">
        <v>145</v>
      </c>
      <c r="E679" s="3" t="s">
        <v>33</v>
      </c>
      <c r="F679" s="3" t="s">
        <v>1683</v>
      </c>
      <c r="G679" s="2"/>
      <c r="H679" s="3" t="s">
        <v>1683</v>
      </c>
      <c r="I679" s="4">
        <v>2966.95</v>
      </c>
      <c r="J679" s="3" t="s">
        <v>110</v>
      </c>
    </row>
    <row r="680" spans="1:10" ht="51.75" x14ac:dyDescent="0.25">
      <c r="A680" s="3" t="s">
        <v>1954</v>
      </c>
      <c r="B680" s="2"/>
      <c r="C680" s="3" t="s">
        <v>1685</v>
      </c>
      <c r="D680" s="3" t="s">
        <v>1955</v>
      </c>
      <c r="E680" s="3" t="s">
        <v>33</v>
      </c>
      <c r="F680" s="3" t="s">
        <v>1687</v>
      </c>
      <c r="G680" s="2"/>
      <c r="H680" s="3" t="s">
        <v>1687</v>
      </c>
      <c r="I680" s="3">
        <v>317.2</v>
      </c>
      <c r="J680" s="3" t="s">
        <v>94</v>
      </c>
    </row>
    <row r="681" spans="1:10" ht="51.75" x14ac:dyDescent="0.25">
      <c r="A681" s="3" t="s">
        <v>1956</v>
      </c>
      <c r="B681" s="2"/>
      <c r="C681" s="3" t="s">
        <v>1807</v>
      </c>
      <c r="D681" s="3" t="s">
        <v>1957</v>
      </c>
      <c r="E681" s="3" t="s">
        <v>33</v>
      </c>
      <c r="F681" s="3" t="s">
        <v>1809</v>
      </c>
      <c r="G681" s="2"/>
      <c r="H681" s="3" t="s">
        <v>1809</v>
      </c>
      <c r="I681" s="4">
        <v>3701.8</v>
      </c>
      <c r="J681" s="3" t="s">
        <v>110</v>
      </c>
    </row>
    <row r="682" spans="1:10" ht="51.75" x14ac:dyDescent="0.25">
      <c r="A682" s="3" t="s">
        <v>1958</v>
      </c>
      <c r="B682" s="2"/>
      <c r="C682" s="3" t="s">
        <v>1959</v>
      </c>
      <c r="D682" s="3" t="s">
        <v>966</v>
      </c>
      <c r="E682" s="3" t="s">
        <v>33</v>
      </c>
      <c r="F682" s="3" t="s">
        <v>1801</v>
      </c>
      <c r="G682" s="2"/>
      <c r="H682" s="3" t="s">
        <v>1801</v>
      </c>
      <c r="I682" s="4">
        <v>21524.45</v>
      </c>
      <c r="J682" s="3" t="s">
        <v>385</v>
      </c>
    </row>
    <row r="683" spans="1:10" ht="39" x14ac:dyDescent="0.25">
      <c r="A683" s="3" t="s">
        <v>1960</v>
      </c>
      <c r="B683" s="2"/>
      <c r="C683" s="3" t="s">
        <v>1961</v>
      </c>
      <c r="D683" s="3" t="s">
        <v>257</v>
      </c>
      <c r="E683" s="3" t="s">
        <v>33</v>
      </c>
      <c r="F683" s="3">
        <v>44</v>
      </c>
      <c r="G683" s="2"/>
      <c r="H683" s="3">
        <v>44</v>
      </c>
      <c r="I683" s="3">
        <v>162.80000000000001</v>
      </c>
      <c r="J683" s="3" t="s">
        <v>94</v>
      </c>
    </row>
    <row r="684" spans="1:10" ht="39" x14ac:dyDescent="0.25">
      <c r="A684" s="3" t="s">
        <v>1962</v>
      </c>
      <c r="B684" s="2"/>
      <c r="C684" s="3" t="s">
        <v>1695</v>
      </c>
      <c r="D684" s="3" t="s">
        <v>1963</v>
      </c>
      <c r="E684" s="3" t="s">
        <v>33</v>
      </c>
      <c r="F684" s="3" t="s">
        <v>1697</v>
      </c>
      <c r="G684" s="2"/>
      <c r="H684" s="3" t="s">
        <v>1697</v>
      </c>
      <c r="I684" s="4">
        <v>1646.24</v>
      </c>
      <c r="J684" s="3" t="s">
        <v>79</v>
      </c>
    </row>
    <row r="685" spans="1:10" ht="39" x14ac:dyDescent="0.25">
      <c r="A685" s="3" t="s">
        <v>1964</v>
      </c>
      <c r="B685" s="2"/>
      <c r="C685" s="3" t="s">
        <v>1699</v>
      </c>
      <c r="D685" s="3" t="s">
        <v>1965</v>
      </c>
      <c r="E685" s="3" t="s">
        <v>33</v>
      </c>
      <c r="F685" s="3" t="s">
        <v>1701</v>
      </c>
      <c r="G685" s="2"/>
      <c r="H685" s="3" t="s">
        <v>1701</v>
      </c>
      <c r="I685" s="4">
        <v>9191.86</v>
      </c>
      <c r="J685" s="3" t="s">
        <v>47</v>
      </c>
    </row>
    <row r="686" spans="1:10" ht="39" x14ac:dyDescent="0.25">
      <c r="A686" s="3" t="s">
        <v>1966</v>
      </c>
      <c r="B686" s="2"/>
      <c r="C686" s="3" t="s">
        <v>1703</v>
      </c>
      <c r="D686" s="3" t="s">
        <v>1967</v>
      </c>
      <c r="E686" s="3" t="s">
        <v>33</v>
      </c>
      <c r="F686" s="3" t="s">
        <v>1705</v>
      </c>
      <c r="G686" s="2"/>
      <c r="H686" s="3" t="s">
        <v>1705</v>
      </c>
      <c r="I686" s="4">
        <v>2048.56</v>
      </c>
      <c r="J686" s="3" t="s">
        <v>79</v>
      </c>
    </row>
    <row r="687" spans="1:10" ht="51.75" x14ac:dyDescent="0.25">
      <c r="A687" s="3" t="s">
        <v>1968</v>
      </c>
      <c r="B687" s="2"/>
      <c r="C687" s="3" t="s">
        <v>1969</v>
      </c>
      <c r="D687" s="3" t="s">
        <v>1970</v>
      </c>
      <c r="E687" s="3" t="s">
        <v>33</v>
      </c>
      <c r="F687" s="3" t="s">
        <v>1709</v>
      </c>
      <c r="G687" s="2"/>
      <c r="H687" s="3" t="s">
        <v>1709</v>
      </c>
      <c r="I687" s="4">
        <v>3401.6</v>
      </c>
      <c r="J687" s="3" t="s">
        <v>110</v>
      </c>
    </row>
    <row r="688" spans="1:10" x14ac:dyDescent="0.25">
      <c r="A688" s="3">
        <v>21</v>
      </c>
      <c r="B688" s="2"/>
      <c r="C688" s="3" t="s">
        <v>1971</v>
      </c>
      <c r="D688" s="2"/>
      <c r="E688" s="2"/>
      <c r="F688" s="2"/>
      <c r="G688" s="2"/>
      <c r="H688" s="2"/>
      <c r="I688" s="4">
        <v>12174.36</v>
      </c>
      <c r="J688" s="2"/>
    </row>
    <row r="689" spans="1:10" x14ac:dyDescent="0.25">
      <c r="A689" s="3" t="s">
        <v>1972</v>
      </c>
      <c r="B689" s="2"/>
      <c r="C689" s="3" t="s">
        <v>1973</v>
      </c>
      <c r="D689" s="3">
        <v>6</v>
      </c>
      <c r="E689" s="3" t="s">
        <v>33</v>
      </c>
      <c r="F689" s="3" t="s">
        <v>1974</v>
      </c>
      <c r="G689" s="2"/>
      <c r="H689" s="3" t="s">
        <v>1974</v>
      </c>
      <c r="I689" s="3">
        <v>876.6</v>
      </c>
      <c r="J689" s="3" t="s">
        <v>89</v>
      </c>
    </row>
    <row r="690" spans="1:10" x14ac:dyDescent="0.25">
      <c r="A690" s="3" t="s">
        <v>1281</v>
      </c>
      <c r="B690" s="2"/>
      <c r="C690" s="3" t="s">
        <v>1975</v>
      </c>
      <c r="D690" s="3">
        <v>1</v>
      </c>
      <c r="E690" s="3" t="s">
        <v>24</v>
      </c>
      <c r="F690" s="3" t="s">
        <v>1976</v>
      </c>
      <c r="G690" s="2"/>
      <c r="H690" s="3" t="s">
        <v>1976</v>
      </c>
      <c r="I690" s="4">
        <v>11297.76</v>
      </c>
      <c r="J690" s="3" t="s">
        <v>64</v>
      </c>
    </row>
    <row r="691" spans="1:10" ht="26.25" x14ac:dyDescent="0.25">
      <c r="A691" s="3">
        <v>22</v>
      </c>
      <c r="B691" s="2"/>
      <c r="C691" s="3" t="s">
        <v>1977</v>
      </c>
      <c r="D691" s="2"/>
      <c r="E691" s="2"/>
      <c r="F691" s="2"/>
      <c r="G691" s="2"/>
      <c r="H691" s="2"/>
      <c r="I691" s="4">
        <v>59144.41</v>
      </c>
      <c r="J691" s="2"/>
    </row>
    <row r="692" spans="1:10" ht="26.25" x14ac:dyDescent="0.25">
      <c r="A692" s="3" t="s">
        <v>1978</v>
      </c>
      <c r="B692" s="2"/>
      <c r="C692" s="3" t="s">
        <v>1979</v>
      </c>
      <c r="D692" s="3">
        <v>1</v>
      </c>
      <c r="E692" s="3" t="s">
        <v>24</v>
      </c>
      <c r="F692" s="3" t="s">
        <v>1980</v>
      </c>
      <c r="G692" s="2"/>
      <c r="H692" s="3" t="s">
        <v>1980</v>
      </c>
      <c r="I692" s="3">
        <v>182.34</v>
      </c>
      <c r="J692" s="3" t="s">
        <v>94</v>
      </c>
    </row>
    <row r="693" spans="1:10" ht="26.25" x14ac:dyDescent="0.25">
      <c r="A693" s="3" t="s">
        <v>1981</v>
      </c>
      <c r="B693" s="2"/>
      <c r="C693" s="3" t="s">
        <v>1982</v>
      </c>
      <c r="D693" s="3">
        <v>45</v>
      </c>
      <c r="E693" s="3" t="s">
        <v>150</v>
      </c>
      <c r="F693" s="3" t="s">
        <v>1290</v>
      </c>
      <c r="G693" s="2"/>
      <c r="H693" s="3" t="s">
        <v>1290</v>
      </c>
      <c r="I693" s="3">
        <v>674.1</v>
      </c>
      <c r="J693" s="3" t="s">
        <v>89</v>
      </c>
    </row>
    <row r="694" spans="1:10" ht="39" x14ac:dyDescent="0.25">
      <c r="A694" s="3" t="s">
        <v>1983</v>
      </c>
      <c r="B694" s="2"/>
      <c r="C694" s="3" t="s">
        <v>1984</v>
      </c>
      <c r="D694" s="3">
        <v>25</v>
      </c>
      <c r="E694" s="3" t="s">
        <v>24</v>
      </c>
      <c r="F694" s="3" t="s">
        <v>1985</v>
      </c>
      <c r="G694" s="2"/>
      <c r="H694" s="3" t="s">
        <v>1985</v>
      </c>
      <c r="I694" s="3">
        <v>758.25</v>
      </c>
      <c r="J694" s="3" t="s">
        <v>89</v>
      </c>
    </row>
    <row r="695" spans="1:10" ht="39" x14ac:dyDescent="0.25">
      <c r="A695" s="3" t="s">
        <v>1986</v>
      </c>
      <c r="B695" s="2"/>
      <c r="C695" s="3" t="s">
        <v>1987</v>
      </c>
      <c r="D695" s="3">
        <v>6</v>
      </c>
      <c r="E695" s="3" t="s">
        <v>24</v>
      </c>
      <c r="F695" s="3" t="s">
        <v>1988</v>
      </c>
      <c r="G695" s="2"/>
      <c r="H695" s="3" t="s">
        <v>1988</v>
      </c>
      <c r="I695" s="3">
        <v>222.66</v>
      </c>
      <c r="J695" s="3" t="s">
        <v>94</v>
      </c>
    </row>
    <row r="696" spans="1:10" ht="26.25" x14ac:dyDescent="0.25">
      <c r="A696" s="3" t="s">
        <v>1989</v>
      </c>
      <c r="B696" s="2"/>
      <c r="C696" s="3" t="s">
        <v>1990</v>
      </c>
      <c r="D696" s="3">
        <v>1</v>
      </c>
      <c r="E696" s="3" t="s">
        <v>24</v>
      </c>
      <c r="F696" s="3" t="s">
        <v>1991</v>
      </c>
      <c r="G696" s="2"/>
      <c r="H696" s="3" t="s">
        <v>1991</v>
      </c>
      <c r="I696" s="3">
        <v>547.11</v>
      </c>
      <c r="J696" s="3" t="s">
        <v>89</v>
      </c>
    </row>
    <row r="697" spans="1:10" ht="51.75" x14ac:dyDescent="0.25">
      <c r="A697" s="3" t="s">
        <v>1992</v>
      </c>
      <c r="B697" s="2"/>
      <c r="C697" s="3" t="s">
        <v>1993</v>
      </c>
      <c r="D697" s="3">
        <v>150</v>
      </c>
      <c r="E697" s="3" t="s">
        <v>24</v>
      </c>
      <c r="F697" s="3" t="s">
        <v>1994</v>
      </c>
      <c r="G697" s="2"/>
      <c r="H697" s="3" t="s">
        <v>1994</v>
      </c>
      <c r="I697" s="4">
        <v>5592</v>
      </c>
      <c r="J697" s="3" t="s">
        <v>84</v>
      </c>
    </row>
    <row r="698" spans="1:10" ht="26.25" x14ac:dyDescent="0.25">
      <c r="A698" s="3" t="s">
        <v>1995</v>
      </c>
      <c r="B698" s="2"/>
      <c r="C698" s="3" t="s">
        <v>1996</v>
      </c>
      <c r="D698" s="3">
        <v>1</v>
      </c>
      <c r="E698" s="3" t="s">
        <v>24</v>
      </c>
      <c r="F698" s="3" t="s">
        <v>1997</v>
      </c>
      <c r="G698" s="2"/>
      <c r="H698" s="3" t="s">
        <v>1997</v>
      </c>
      <c r="I698" s="3">
        <v>429.36</v>
      </c>
      <c r="J698" s="3" t="s">
        <v>89</v>
      </c>
    </row>
    <row r="699" spans="1:10" ht="39" x14ac:dyDescent="0.25">
      <c r="A699" s="3" t="s">
        <v>1998</v>
      </c>
      <c r="B699" s="2"/>
      <c r="C699" s="3" t="s">
        <v>1999</v>
      </c>
      <c r="D699" s="3" t="s">
        <v>2000</v>
      </c>
      <c r="E699" s="3" t="s">
        <v>62</v>
      </c>
      <c r="F699" s="3" t="s">
        <v>2001</v>
      </c>
      <c r="G699" s="2"/>
      <c r="H699" s="3" t="s">
        <v>2001</v>
      </c>
      <c r="I699" s="4">
        <v>5804.92</v>
      </c>
      <c r="J699" s="3" t="s">
        <v>84</v>
      </c>
    </row>
    <row r="700" spans="1:10" ht="39" x14ac:dyDescent="0.25">
      <c r="A700" s="3" t="s">
        <v>2002</v>
      </c>
      <c r="B700" s="2"/>
      <c r="C700" s="3" t="s">
        <v>2003</v>
      </c>
      <c r="D700" s="3" t="s">
        <v>2000</v>
      </c>
      <c r="E700" s="3" t="s">
        <v>62</v>
      </c>
      <c r="F700" s="3" t="s">
        <v>2004</v>
      </c>
      <c r="G700" s="2"/>
      <c r="H700" s="3" t="s">
        <v>2004</v>
      </c>
      <c r="I700" s="4">
        <v>1685.92</v>
      </c>
      <c r="J700" s="3" t="s">
        <v>79</v>
      </c>
    </row>
    <row r="701" spans="1:10" ht="39" x14ac:dyDescent="0.25">
      <c r="A701" s="3" t="s">
        <v>2005</v>
      </c>
      <c r="B701" s="2"/>
      <c r="C701" s="3" t="s">
        <v>2006</v>
      </c>
      <c r="D701" s="3">
        <v>15</v>
      </c>
      <c r="E701" s="3" t="s">
        <v>24</v>
      </c>
      <c r="F701" s="3" t="s">
        <v>2007</v>
      </c>
      <c r="G701" s="2"/>
      <c r="H701" s="3" t="s">
        <v>2007</v>
      </c>
      <c r="I701" s="4">
        <v>1638.75</v>
      </c>
      <c r="J701" s="3" t="s">
        <v>79</v>
      </c>
    </row>
    <row r="702" spans="1:10" ht="39" x14ac:dyDescent="0.25">
      <c r="A702" s="3" t="s">
        <v>2008</v>
      </c>
      <c r="B702" s="2"/>
      <c r="C702" s="3" t="s">
        <v>2009</v>
      </c>
      <c r="D702" s="3">
        <v>50</v>
      </c>
      <c r="E702" s="3" t="s">
        <v>33</v>
      </c>
      <c r="F702" s="3" t="s">
        <v>2010</v>
      </c>
      <c r="G702" s="2"/>
      <c r="H702" s="3" t="s">
        <v>2010</v>
      </c>
      <c r="I702" s="4">
        <v>4580</v>
      </c>
      <c r="J702" s="3" t="s">
        <v>29</v>
      </c>
    </row>
    <row r="703" spans="1:10" ht="39" x14ac:dyDescent="0.25">
      <c r="A703" s="3" t="s">
        <v>2011</v>
      </c>
      <c r="B703" s="2"/>
      <c r="C703" s="3" t="s">
        <v>2012</v>
      </c>
      <c r="D703" s="3">
        <v>470</v>
      </c>
      <c r="E703" s="3" t="s">
        <v>33</v>
      </c>
      <c r="F703" s="3" t="s">
        <v>1403</v>
      </c>
      <c r="G703" s="2"/>
      <c r="H703" s="3" t="s">
        <v>1403</v>
      </c>
      <c r="I703" s="4">
        <v>32707.3</v>
      </c>
      <c r="J703" s="3" t="s">
        <v>519</v>
      </c>
    </row>
    <row r="704" spans="1:10" ht="39" x14ac:dyDescent="0.25">
      <c r="A704" s="3" t="s">
        <v>2013</v>
      </c>
      <c r="B704" s="2"/>
      <c r="C704" s="3" t="s">
        <v>2014</v>
      </c>
      <c r="D704" s="3">
        <v>15</v>
      </c>
      <c r="E704" s="3" t="s">
        <v>24</v>
      </c>
      <c r="F704" s="3" t="s">
        <v>2015</v>
      </c>
      <c r="G704" s="2"/>
      <c r="H704" s="3" t="s">
        <v>2015</v>
      </c>
      <c r="I704" s="4">
        <v>1015.5</v>
      </c>
      <c r="J704" s="3" t="s">
        <v>89</v>
      </c>
    </row>
    <row r="705" spans="1:10" x14ac:dyDescent="0.25">
      <c r="A705" s="3" t="s">
        <v>2016</v>
      </c>
      <c r="B705" s="2"/>
      <c r="C705" s="3" t="s">
        <v>2017</v>
      </c>
      <c r="D705" s="3">
        <v>25</v>
      </c>
      <c r="E705" s="3" t="s">
        <v>24</v>
      </c>
      <c r="F705" s="3" t="s">
        <v>2018</v>
      </c>
      <c r="G705" s="2"/>
      <c r="H705" s="3" t="s">
        <v>2018</v>
      </c>
      <c r="I705" s="3">
        <v>537.5</v>
      </c>
      <c r="J705" s="3" t="s">
        <v>89</v>
      </c>
    </row>
    <row r="706" spans="1:10" ht="26.25" x14ac:dyDescent="0.25">
      <c r="A706" s="3" t="s">
        <v>2019</v>
      </c>
      <c r="B706" s="2"/>
      <c r="C706" s="3" t="s">
        <v>2020</v>
      </c>
      <c r="D706" s="3">
        <v>30</v>
      </c>
      <c r="E706" s="3" t="s">
        <v>24</v>
      </c>
      <c r="F706" s="3" t="s">
        <v>2021</v>
      </c>
      <c r="G706" s="2"/>
      <c r="H706" s="3" t="s">
        <v>2021</v>
      </c>
      <c r="I706" s="4">
        <v>2768.7</v>
      </c>
      <c r="J706" s="3" t="s">
        <v>17</v>
      </c>
    </row>
    <row r="707" spans="1:10" x14ac:dyDescent="0.25">
      <c r="A707" s="3">
        <v>23</v>
      </c>
      <c r="B707" s="2"/>
      <c r="C707" s="3" t="s">
        <v>2022</v>
      </c>
      <c r="D707" s="2"/>
      <c r="E707" s="2"/>
      <c r="F707" s="2"/>
      <c r="G707" s="2"/>
      <c r="H707" s="2"/>
      <c r="I707" s="4">
        <v>230141.36</v>
      </c>
      <c r="J707" s="2"/>
    </row>
    <row r="708" spans="1:10" ht="26.25" x14ac:dyDescent="0.25">
      <c r="A708" s="3" t="s">
        <v>2023</v>
      </c>
      <c r="B708" s="2"/>
      <c r="C708" s="3" t="s">
        <v>2024</v>
      </c>
      <c r="D708" s="3">
        <v>1</v>
      </c>
      <c r="E708" s="3" t="s">
        <v>24</v>
      </c>
      <c r="F708" s="3" t="s">
        <v>2025</v>
      </c>
      <c r="G708" s="2"/>
      <c r="H708" s="3" t="s">
        <v>2025</v>
      </c>
      <c r="I708" s="4">
        <v>4909.6499999999996</v>
      </c>
      <c r="J708" s="3" t="s">
        <v>223</v>
      </c>
    </row>
    <row r="709" spans="1:10" ht="39" x14ac:dyDescent="0.25">
      <c r="A709" s="3" t="s">
        <v>2026</v>
      </c>
      <c r="B709" s="2"/>
      <c r="C709" s="3" t="s">
        <v>2027</v>
      </c>
      <c r="D709" s="3" t="s">
        <v>2028</v>
      </c>
      <c r="E709" s="3" t="s">
        <v>15</v>
      </c>
      <c r="F709" s="3" t="s">
        <v>2029</v>
      </c>
      <c r="G709" s="2"/>
      <c r="H709" s="3" t="s">
        <v>2029</v>
      </c>
      <c r="I709" s="4">
        <v>65091.41</v>
      </c>
      <c r="J709" s="3" t="s">
        <v>2030</v>
      </c>
    </row>
    <row r="710" spans="1:10" ht="39" x14ac:dyDescent="0.25">
      <c r="A710" s="3" t="s">
        <v>2031</v>
      </c>
      <c r="B710" s="2"/>
      <c r="C710" s="3" t="s">
        <v>2032</v>
      </c>
      <c r="D710" s="3" t="s">
        <v>2033</v>
      </c>
      <c r="E710" s="3" t="s">
        <v>15</v>
      </c>
      <c r="F710" s="3" t="s">
        <v>2034</v>
      </c>
      <c r="G710" s="2"/>
      <c r="H710" s="3" t="s">
        <v>2034</v>
      </c>
      <c r="I710" s="4">
        <v>25709.62</v>
      </c>
      <c r="J710" s="3" t="s">
        <v>2035</v>
      </c>
    </row>
    <row r="711" spans="1:10" ht="26.25" x14ac:dyDescent="0.25">
      <c r="A711" s="3" t="s">
        <v>2036</v>
      </c>
      <c r="B711" s="2"/>
      <c r="C711" s="3" t="s">
        <v>2037</v>
      </c>
      <c r="D711" s="3" t="s">
        <v>2038</v>
      </c>
      <c r="E711" s="3" t="s">
        <v>15</v>
      </c>
      <c r="F711" s="3" t="s">
        <v>2039</v>
      </c>
      <c r="G711" s="2"/>
      <c r="H711" s="3" t="s">
        <v>2039</v>
      </c>
      <c r="I711" s="4">
        <v>41299.129999999997</v>
      </c>
      <c r="J711" s="3" t="s">
        <v>2040</v>
      </c>
    </row>
    <row r="712" spans="1:10" ht="51.75" x14ac:dyDescent="0.25">
      <c r="A712" s="3" t="s">
        <v>2041</v>
      </c>
      <c r="B712" s="2"/>
      <c r="C712" s="3" t="s">
        <v>2042</v>
      </c>
      <c r="D712" s="3" t="s">
        <v>2043</v>
      </c>
      <c r="E712" s="3" t="s">
        <v>33</v>
      </c>
      <c r="F712" s="3" t="s">
        <v>2044</v>
      </c>
      <c r="G712" s="2"/>
      <c r="H712" s="3" t="s">
        <v>2044</v>
      </c>
      <c r="I712" s="4">
        <v>23185.79</v>
      </c>
      <c r="J712" s="3" t="s">
        <v>2045</v>
      </c>
    </row>
    <row r="713" spans="1:10" ht="51.75" x14ac:dyDescent="0.25">
      <c r="A713" s="3" t="s">
        <v>2046</v>
      </c>
      <c r="B713" s="2"/>
      <c r="C713" s="3" t="s">
        <v>2047</v>
      </c>
      <c r="D713" s="3">
        <v>87</v>
      </c>
      <c r="E713" s="3" t="s">
        <v>24</v>
      </c>
      <c r="F713" s="3" t="s">
        <v>2048</v>
      </c>
      <c r="G713" s="2"/>
      <c r="H713" s="3" t="s">
        <v>2048</v>
      </c>
      <c r="I713" s="4">
        <v>4163.82</v>
      </c>
      <c r="J713" s="3" t="s">
        <v>29</v>
      </c>
    </row>
    <row r="714" spans="1:10" ht="77.25" x14ac:dyDescent="0.25">
      <c r="A714" s="3" t="s">
        <v>2049</v>
      </c>
      <c r="B714" s="2"/>
      <c r="C714" s="3" t="s">
        <v>2050</v>
      </c>
      <c r="D714" s="3">
        <v>6</v>
      </c>
      <c r="E714" s="3" t="s">
        <v>24</v>
      </c>
      <c r="F714" s="3" t="s">
        <v>2051</v>
      </c>
      <c r="G714" s="2"/>
      <c r="H714" s="3" t="s">
        <v>2051</v>
      </c>
      <c r="I714" s="4">
        <v>3941.94</v>
      </c>
      <c r="J714" s="3" t="s">
        <v>29</v>
      </c>
    </row>
    <row r="715" spans="1:10" ht="26.25" x14ac:dyDescent="0.25">
      <c r="A715" s="3" t="s">
        <v>2052</v>
      </c>
      <c r="B715" s="2"/>
      <c r="C715" s="3" t="s">
        <v>2053</v>
      </c>
      <c r="D715" s="3">
        <v>53</v>
      </c>
      <c r="E715" s="3" t="s">
        <v>33</v>
      </c>
      <c r="F715" s="3" t="s">
        <v>2054</v>
      </c>
      <c r="G715" s="2"/>
      <c r="H715" s="3" t="s">
        <v>2054</v>
      </c>
      <c r="I715" s="4">
        <v>20021.28</v>
      </c>
      <c r="J715" s="3" t="s">
        <v>74</v>
      </c>
    </row>
    <row r="716" spans="1:10" ht="26.25" x14ac:dyDescent="0.25">
      <c r="A716" s="3" t="s">
        <v>2055</v>
      </c>
      <c r="B716" s="2"/>
      <c r="C716" s="3" t="s">
        <v>2056</v>
      </c>
      <c r="D716" s="3">
        <v>24</v>
      </c>
      <c r="E716" s="3" t="s">
        <v>33</v>
      </c>
      <c r="F716" s="3" t="s">
        <v>2057</v>
      </c>
      <c r="G716" s="2"/>
      <c r="H716" s="3" t="s">
        <v>2057</v>
      </c>
      <c r="I716" s="4">
        <v>20529.36</v>
      </c>
      <c r="J716" s="3" t="s">
        <v>74</v>
      </c>
    </row>
    <row r="717" spans="1:10" ht="39" x14ac:dyDescent="0.25">
      <c r="A717" s="3" t="s">
        <v>2058</v>
      </c>
      <c r="B717" s="2"/>
      <c r="C717" s="3" t="s">
        <v>2059</v>
      </c>
      <c r="D717" s="3" t="s">
        <v>2060</v>
      </c>
      <c r="E717" s="3" t="s">
        <v>15</v>
      </c>
      <c r="F717" s="3" t="s">
        <v>2034</v>
      </c>
      <c r="G717" s="2"/>
      <c r="H717" s="3" t="s">
        <v>2034</v>
      </c>
      <c r="I717" s="3">
        <v>899.98</v>
      </c>
      <c r="J717" s="3" t="s">
        <v>89</v>
      </c>
    </row>
    <row r="718" spans="1:10" ht="26.25" x14ac:dyDescent="0.25">
      <c r="A718" s="3" t="s">
        <v>2061</v>
      </c>
      <c r="B718" s="2"/>
      <c r="C718" s="3" t="s">
        <v>2062</v>
      </c>
      <c r="D718" s="3">
        <v>1</v>
      </c>
      <c r="E718" s="3" t="s">
        <v>2063</v>
      </c>
      <c r="F718" s="3" t="s">
        <v>2064</v>
      </c>
      <c r="G718" s="2"/>
      <c r="H718" s="3" t="s">
        <v>2064</v>
      </c>
      <c r="I718" s="4">
        <v>3804.28</v>
      </c>
      <c r="J718" s="3" t="s">
        <v>29</v>
      </c>
    </row>
    <row r="719" spans="1:10" x14ac:dyDescent="0.25">
      <c r="A719" s="3" t="s">
        <v>2065</v>
      </c>
      <c r="B719" s="2"/>
      <c r="C719" s="3" t="s">
        <v>2066</v>
      </c>
      <c r="D719" s="3">
        <v>1</v>
      </c>
      <c r="E719" s="3" t="s">
        <v>2063</v>
      </c>
      <c r="F719" s="3" t="s">
        <v>2067</v>
      </c>
      <c r="G719" s="2"/>
      <c r="H719" s="3" t="s">
        <v>2067</v>
      </c>
      <c r="I719" s="4">
        <v>10590.29</v>
      </c>
      <c r="J719" s="3" t="s">
        <v>64</v>
      </c>
    </row>
    <row r="720" spans="1:10" ht="26.25" x14ac:dyDescent="0.25">
      <c r="A720" s="3" t="s">
        <v>2068</v>
      </c>
      <c r="B720" s="2"/>
      <c r="C720" s="3" t="s">
        <v>2069</v>
      </c>
      <c r="D720" s="3">
        <v>1</v>
      </c>
      <c r="E720" s="3" t="s">
        <v>2063</v>
      </c>
      <c r="F720" s="3" t="s">
        <v>2070</v>
      </c>
      <c r="G720" s="2"/>
      <c r="H720" s="3" t="s">
        <v>2070</v>
      </c>
      <c r="I720" s="4">
        <v>5994.81</v>
      </c>
      <c r="J720" s="3" t="s">
        <v>84</v>
      </c>
    </row>
    <row r="721" spans="1:10" x14ac:dyDescent="0.25">
      <c r="A721" s="3">
        <v>24</v>
      </c>
      <c r="B721" s="2"/>
      <c r="C721" s="3" t="s">
        <v>2071</v>
      </c>
      <c r="D721" s="2"/>
      <c r="E721" s="2"/>
      <c r="F721" s="2"/>
      <c r="G721" s="2"/>
      <c r="H721" s="2"/>
      <c r="I721" s="4">
        <v>11886.69</v>
      </c>
      <c r="J721" s="2"/>
    </row>
    <row r="722" spans="1:10" ht="39" x14ac:dyDescent="0.25">
      <c r="A722" s="3" t="s">
        <v>2072</v>
      </c>
      <c r="B722" s="2"/>
      <c r="C722" s="3" t="s">
        <v>2073</v>
      </c>
      <c r="D722" s="3" t="s">
        <v>2074</v>
      </c>
      <c r="E722" s="3" t="s">
        <v>15</v>
      </c>
      <c r="F722" s="3" t="s">
        <v>709</v>
      </c>
      <c r="G722" s="2"/>
      <c r="H722" s="3" t="s">
        <v>709</v>
      </c>
      <c r="I722" s="4">
        <v>9510.2099999999991</v>
      </c>
      <c r="J722" s="3" t="s">
        <v>47</v>
      </c>
    </row>
    <row r="723" spans="1:10" ht="39" x14ac:dyDescent="0.25">
      <c r="A723" s="3" t="s">
        <v>2075</v>
      </c>
      <c r="B723" s="2"/>
      <c r="C723" s="3" t="s">
        <v>13</v>
      </c>
      <c r="D723" s="3">
        <v>6</v>
      </c>
      <c r="E723" s="3" t="s">
        <v>15</v>
      </c>
      <c r="F723" s="3" t="s">
        <v>16</v>
      </c>
      <c r="G723" s="2"/>
      <c r="H723" s="3" t="s">
        <v>16</v>
      </c>
      <c r="I723" s="4">
        <v>2376.48</v>
      </c>
      <c r="J723" s="3" t="s">
        <v>17</v>
      </c>
    </row>
    <row r="724" spans="1:10" ht="15" customHeight="1" x14ac:dyDescent="0.25">
      <c r="A724" s="30" t="s">
        <v>2076</v>
      </c>
      <c r="B724" s="30"/>
      <c r="C724" s="30"/>
      <c r="D724" s="30"/>
      <c r="E724" s="30"/>
      <c r="F724" s="30"/>
      <c r="G724" s="30"/>
      <c r="H724" s="30"/>
      <c r="I724" s="30"/>
    </row>
  </sheetData>
  <mergeCells count="1">
    <mergeCell ref="A724:I724"/>
  </mergeCells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1"/>
  <sheetViews>
    <sheetView topLeftCell="A711" zoomScale="70" zoomScaleNormal="70" workbookViewId="0">
      <selection activeCell="P30" sqref="P30"/>
    </sheetView>
  </sheetViews>
  <sheetFormatPr defaultRowHeight="15" x14ac:dyDescent="0.25"/>
  <cols>
    <col min="3" max="3" width="63.28515625" bestFit="1" customWidth="1"/>
    <col min="4" max="4" width="9.140625" style="26"/>
    <col min="5" max="5" width="12.140625" style="26" bestFit="1" customWidth="1"/>
    <col min="6" max="9" width="9.140625" style="26"/>
    <col min="10" max="10" width="14.28515625" style="26" bestFit="1" customWidth="1"/>
    <col min="11" max="11" width="9.140625" style="26"/>
    <col min="12" max="12" width="14.85546875" bestFit="1" customWidth="1"/>
    <col min="13" max="30" width="10.7109375" customWidth="1"/>
  </cols>
  <sheetData>
    <row r="1" spans="1:30" x14ac:dyDescent="0.25">
      <c r="A1" s="10" t="s">
        <v>2077</v>
      </c>
      <c r="B1" s="10"/>
      <c r="C1" s="10" t="s">
        <v>2078</v>
      </c>
      <c r="D1" s="19"/>
      <c r="E1" s="19"/>
    </row>
    <row r="2" spans="1:30" x14ac:dyDescent="0.25">
      <c r="A2" s="10" t="s">
        <v>2079</v>
      </c>
      <c r="B2" s="10"/>
      <c r="C2" s="10" t="s">
        <v>2080</v>
      </c>
      <c r="D2" s="19"/>
      <c r="E2" s="19"/>
    </row>
    <row r="3" spans="1:30" x14ac:dyDescent="0.25">
      <c r="A3" s="10" t="s">
        <v>2081</v>
      </c>
      <c r="B3" s="10"/>
      <c r="C3" s="10"/>
      <c r="D3" s="19" t="s">
        <v>2082</v>
      </c>
      <c r="E3" s="19"/>
      <c r="M3" s="10" t="s">
        <v>2083</v>
      </c>
    </row>
    <row r="5" spans="1:30" ht="38.2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M5" s="1" t="s">
        <v>2084</v>
      </c>
      <c r="N5" s="1" t="s">
        <v>2085</v>
      </c>
      <c r="O5" s="1" t="s">
        <v>2086</v>
      </c>
      <c r="P5" s="1" t="s">
        <v>2087</v>
      </c>
      <c r="Q5" s="1" t="s">
        <v>2088</v>
      </c>
      <c r="R5" s="1" t="s">
        <v>2089</v>
      </c>
      <c r="S5" s="1" t="s">
        <v>2090</v>
      </c>
      <c r="T5" s="1" t="s">
        <v>2091</v>
      </c>
      <c r="U5" s="1" t="s">
        <v>2092</v>
      </c>
      <c r="V5" s="1" t="s">
        <v>2093</v>
      </c>
      <c r="W5" s="1" t="s">
        <v>2094</v>
      </c>
      <c r="X5" s="1" t="s">
        <v>2095</v>
      </c>
      <c r="Y5" s="1" t="s">
        <v>2096</v>
      </c>
      <c r="Z5" s="1" t="s">
        <v>2097</v>
      </c>
      <c r="AA5" s="1" t="s">
        <v>2098</v>
      </c>
      <c r="AB5" s="1" t="s">
        <v>2099</v>
      </c>
      <c r="AC5" s="1" t="s">
        <v>2100</v>
      </c>
      <c r="AD5" s="1" t="s">
        <v>2101</v>
      </c>
    </row>
    <row r="6" spans="1:30" s="10" customFormat="1" ht="27" customHeight="1" x14ac:dyDescent="0.25">
      <c r="A6" s="11">
        <v>1</v>
      </c>
      <c r="B6" s="12"/>
      <c r="C6" s="11" t="s">
        <v>11</v>
      </c>
      <c r="D6" s="20"/>
      <c r="E6" s="20"/>
      <c r="F6" s="20"/>
      <c r="G6" s="20"/>
      <c r="H6" s="20"/>
      <c r="I6" s="20"/>
      <c r="J6" s="27">
        <v>756642.43</v>
      </c>
      <c r="K6" s="2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customHeight="1" x14ac:dyDescent="0.25">
      <c r="A7" s="5" t="s">
        <v>12</v>
      </c>
      <c r="B7" s="2"/>
      <c r="C7" s="5" t="s">
        <v>13</v>
      </c>
      <c r="D7" s="21" t="s">
        <v>14</v>
      </c>
      <c r="E7" s="21" t="s">
        <v>15</v>
      </c>
      <c r="F7" s="22"/>
      <c r="G7" s="21" t="s">
        <v>16</v>
      </c>
      <c r="H7" s="22"/>
      <c r="I7" s="21" t="s">
        <v>16</v>
      </c>
      <c r="J7" s="28">
        <v>2566.6</v>
      </c>
      <c r="K7" s="21" t="s">
        <v>17</v>
      </c>
      <c r="M7" s="16">
        <f t="shared" ref="M7:M12" si="0">J7</f>
        <v>2566.6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27" customHeight="1" x14ac:dyDescent="0.25">
      <c r="A8" s="5" t="s">
        <v>18</v>
      </c>
      <c r="B8" s="2"/>
      <c r="C8" s="5" t="s">
        <v>19</v>
      </c>
      <c r="D8" s="21">
        <v>616</v>
      </c>
      <c r="E8" s="21" t="s">
        <v>15</v>
      </c>
      <c r="F8" s="22"/>
      <c r="G8" s="21" t="s">
        <v>20</v>
      </c>
      <c r="H8" s="22"/>
      <c r="I8" s="21" t="s">
        <v>20</v>
      </c>
      <c r="J8" s="28">
        <v>68838</v>
      </c>
      <c r="K8" s="21" t="s">
        <v>21</v>
      </c>
      <c r="M8" s="16">
        <f t="shared" si="0"/>
        <v>68838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9" x14ac:dyDescent="0.25">
      <c r="A9" s="5" t="s">
        <v>22</v>
      </c>
      <c r="B9" s="2"/>
      <c r="C9" s="5" t="s">
        <v>23</v>
      </c>
      <c r="D9" s="21">
        <v>1</v>
      </c>
      <c r="E9" s="21" t="s">
        <v>24</v>
      </c>
      <c r="F9" s="22"/>
      <c r="G9" s="21" t="s">
        <v>25</v>
      </c>
      <c r="H9" s="22"/>
      <c r="I9" s="21" t="s">
        <v>25</v>
      </c>
      <c r="J9" s="28">
        <v>2413.3000000000002</v>
      </c>
      <c r="K9" s="21" t="s">
        <v>17</v>
      </c>
      <c r="M9" s="16">
        <f t="shared" si="0"/>
        <v>2413.3000000000002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27" customHeight="1" x14ac:dyDescent="0.25">
      <c r="A10" s="5" t="s">
        <v>26</v>
      </c>
      <c r="B10" s="2"/>
      <c r="C10" s="5" t="s">
        <v>27</v>
      </c>
      <c r="D10" s="21">
        <v>1</v>
      </c>
      <c r="E10" s="21" t="s">
        <v>24</v>
      </c>
      <c r="F10" s="22"/>
      <c r="G10" s="21" t="s">
        <v>28</v>
      </c>
      <c r="H10" s="22"/>
      <c r="I10" s="21" t="s">
        <v>28</v>
      </c>
      <c r="J10" s="28">
        <v>3798.59</v>
      </c>
      <c r="K10" s="21" t="s">
        <v>29</v>
      </c>
      <c r="M10" s="16">
        <f t="shared" si="0"/>
        <v>3798.59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6.25" x14ac:dyDescent="0.25">
      <c r="A11" s="5" t="s">
        <v>30</v>
      </c>
      <c r="B11" s="2"/>
      <c r="C11" s="5" t="s">
        <v>31</v>
      </c>
      <c r="D11" s="21" t="s">
        <v>32</v>
      </c>
      <c r="E11" s="21" t="s">
        <v>33</v>
      </c>
      <c r="F11" s="22"/>
      <c r="G11" s="21" t="s">
        <v>34</v>
      </c>
      <c r="H11" s="22"/>
      <c r="I11" s="21" t="s">
        <v>34</v>
      </c>
      <c r="J11" s="28">
        <v>59038.47</v>
      </c>
      <c r="K11" s="21" t="s">
        <v>35</v>
      </c>
      <c r="M11" s="16">
        <f t="shared" si="0"/>
        <v>59038.47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ht="27" customHeight="1" x14ac:dyDescent="0.25">
      <c r="A12" s="5" t="s">
        <v>36</v>
      </c>
      <c r="B12" s="2"/>
      <c r="C12" s="5" t="s">
        <v>37</v>
      </c>
      <c r="D12" s="21">
        <v>4800</v>
      </c>
      <c r="E12" s="21" t="s">
        <v>15</v>
      </c>
      <c r="F12" s="22"/>
      <c r="G12" s="21" t="s">
        <v>38</v>
      </c>
      <c r="H12" s="22"/>
      <c r="I12" s="21" t="s">
        <v>38</v>
      </c>
      <c r="J12" s="28">
        <v>4128</v>
      </c>
      <c r="K12" s="21" t="s">
        <v>29</v>
      </c>
      <c r="M12" s="16">
        <f t="shared" si="0"/>
        <v>4128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ht="27" customHeight="1" x14ac:dyDescent="0.25">
      <c r="A13" s="5" t="s">
        <v>39</v>
      </c>
      <c r="B13" s="2"/>
      <c r="C13" s="5" t="s">
        <v>40</v>
      </c>
      <c r="D13" s="21">
        <v>1</v>
      </c>
      <c r="E13" s="21" t="s">
        <v>24</v>
      </c>
      <c r="F13" s="22"/>
      <c r="G13" s="21" t="s">
        <v>41</v>
      </c>
      <c r="H13" s="22"/>
      <c r="I13" s="21" t="s">
        <v>41</v>
      </c>
      <c r="J13" s="28">
        <v>580166.55000000005</v>
      </c>
      <c r="K13" s="21" t="s">
        <v>42</v>
      </c>
      <c r="M13" s="16">
        <f>580166.55/18</f>
        <v>32231.475000000002</v>
      </c>
      <c r="N13" s="16">
        <f t="shared" ref="N13:AD13" si="1">580166.55/18</f>
        <v>32231.475000000002</v>
      </c>
      <c r="O13" s="16">
        <f t="shared" si="1"/>
        <v>32231.475000000002</v>
      </c>
      <c r="P13" s="16">
        <f t="shared" si="1"/>
        <v>32231.475000000002</v>
      </c>
      <c r="Q13" s="16">
        <f t="shared" si="1"/>
        <v>32231.475000000002</v>
      </c>
      <c r="R13" s="16">
        <f t="shared" si="1"/>
        <v>32231.475000000002</v>
      </c>
      <c r="S13" s="16">
        <f t="shared" si="1"/>
        <v>32231.475000000002</v>
      </c>
      <c r="T13" s="16">
        <f t="shared" si="1"/>
        <v>32231.475000000002</v>
      </c>
      <c r="U13" s="16">
        <f t="shared" si="1"/>
        <v>32231.475000000002</v>
      </c>
      <c r="V13" s="16">
        <f t="shared" si="1"/>
        <v>32231.475000000002</v>
      </c>
      <c r="W13" s="16">
        <f t="shared" si="1"/>
        <v>32231.475000000002</v>
      </c>
      <c r="X13" s="16">
        <f t="shared" si="1"/>
        <v>32231.475000000002</v>
      </c>
      <c r="Y13" s="16">
        <f t="shared" si="1"/>
        <v>32231.475000000002</v>
      </c>
      <c r="Z13" s="16">
        <f t="shared" si="1"/>
        <v>32231.475000000002</v>
      </c>
      <c r="AA13" s="16">
        <f t="shared" si="1"/>
        <v>32231.475000000002</v>
      </c>
      <c r="AB13" s="16">
        <f t="shared" si="1"/>
        <v>32231.475000000002</v>
      </c>
      <c r="AC13" s="16">
        <f t="shared" si="1"/>
        <v>32231.475000000002</v>
      </c>
      <c r="AD13" s="16">
        <f t="shared" si="1"/>
        <v>32231.475000000002</v>
      </c>
    </row>
    <row r="14" spans="1:30" ht="27" customHeight="1" x14ac:dyDescent="0.25">
      <c r="A14" s="5" t="s">
        <v>43</v>
      </c>
      <c r="B14" s="2"/>
      <c r="C14" s="5" t="s">
        <v>44</v>
      </c>
      <c r="D14" s="21">
        <v>12</v>
      </c>
      <c r="E14" s="21" t="s">
        <v>45</v>
      </c>
      <c r="F14" s="22"/>
      <c r="G14" s="21" t="s">
        <v>46</v>
      </c>
      <c r="H14" s="22"/>
      <c r="I14" s="21" t="s">
        <v>46</v>
      </c>
      <c r="J14" s="28">
        <v>9199.2000000000007</v>
      </c>
      <c r="K14" s="21" t="s">
        <v>47</v>
      </c>
      <c r="M14" s="16">
        <f t="shared" ref="M14:M16" si="2">J14</f>
        <v>9199.2000000000007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27" customHeight="1" x14ac:dyDescent="0.25">
      <c r="A15" s="5" t="s">
        <v>48</v>
      </c>
      <c r="B15" s="2"/>
      <c r="C15" s="5" t="s">
        <v>49</v>
      </c>
      <c r="D15" s="21">
        <v>12</v>
      </c>
      <c r="E15" s="21" t="s">
        <v>45</v>
      </c>
      <c r="F15" s="22"/>
      <c r="G15" s="21" t="s">
        <v>50</v>
      </c>
      <c r="H15" s="22"/>
      <c r="I15" s="21" t="s">
        <v>50</v>
      </c>
      <c r="J15" s="28">
        <v>11775</v>
      </c>
      <c r="K15" s="21" t="s">
        <v>51</v>
      </c>
      <c r="M15" s="16">
        <f t="shared" si="2"/>
        <v>11775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ht="27" customHeight="1" x14ac:dyDescent="0.25">
      <c r="A16" s="5" t="s">
        <v>52</v>
      </c>
      <c r="B16" s="2"/>
      <c r="C16" s="5" t="s">
        <v>53</v>
      </c>
      <c r="D16" s="21">
        <v>12</v>
      </c>
      <c r="E16" s="21" t="s">
        <v>45</v>
      </c>
      <c r="F16" s="22"/>
      <c r="G16" s="21" t="s">
        <v>54</v>
      </c>
      <c r="H16" s="22"/>
      <c r="I16" s="21" t="s">
        <v>54</v>
      </c>
      <c r="J16" s="28">
        <v>14718.72</v>
      </c>
      <c r="K16" s="21" t="s">
        <v>55</v>
      </c>
      <c r="M16" s="16">
        <f t="shared" si="2"/>
        <v>14718.72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s="10" customFormat="1" ht="27" customHeight="1" x14ac:dyDescent="0.25">
      <c r="A17" s="11">
        <v>2</v>
      </c>
      <c r="B17" s="12"/>
      <c r="C17" s="11" t="s">
        <v>56</v>
      </c>
      <c r="D17" s="20"/>
      <c r="E17" s="20"/>
      <c r="F17" s="20"/>
      <c r="G17" s="20"/>
      <c r="H17" s="20"/>
      <c r="I17" s="20"/>
      <c r="J17" s="27">
        <v>70949.710000000006</v>
      </c>
      <c r="K17" s="2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27" customHeight="1" x14ac:dyDescent="0.25">
      <c r="A18" s="5" t="s">
        <v>57</v>
      </c>
      <c r="B18" s="2"/>
      <c r="C18" s="5" t="s">
        <v>58</v>
      </c>
      <c r="D18" s="22"/>
      <c r="E18" s="22"/>
      <c r="F18" s="22"/>
      <c r="G18" s="22"/>
      <c r="H18" s="22"/>
      <c r="I18" s="22"/>
      <c r="J18" s="28">
        <v>127328.56</v>
      </c>
      <c r="K18" s="22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27" customHeight="1" x14ac:dyDescent="0.25">
      <c r="A19" s="5" t="s">
        <v>59</v>
      </c>
      <c r="B19" s="2"/>
      <c r="C19" s="5" t="s">
        <v>60</v>
      </c>
      <c r="D19" s="21" t="s">
        <v>61</v>
      </c>
      <c r="E19" s="21" t="s">
        <v>62</v>
      </c>
      <c r="F19" s="22"/>
      <c r="G19" s="21" t="s">
        <v>63</v>
      </c>
      <c r="H19" s="22"/>
      <c r="I19" s="21" t="s">
        <v>63</v>
      </c>
      <c r="J19" s="28">
        <v>11115.67</v>
      </c>
      <c r="K19" s="21" t="s">
        <v>64</v>
      </c>
      <c r="M19" s="16"/>
      <c r="N19" s="16">
        <f>J19</f>
        <v>11115.67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ht="39" x14ac:dyDescent="0.25">
      <c r="A20" s="5" t="s">
        <v>65</v>
      </c>
      <c r="B20" s="2"/>
      <c r="C20" s="5" t="s">
        <v>66</v>
      </c>
      <c r="D20" s="21" t="s">
        <v>67</v>
      </c>
      <c r="E20" s="21" t="s">
        <v>62</v>
      </c>
      <c r="F20" s="22"/>
      <c r="G20" s="21" t="s">
        <v>68</v>
      </c>
      <c r="H20" s="22"/>
      <c r="I20" s="21" t="s">
        <v>68</v>
      </c>
      <c r="J20" s="28">
        <v>18439.29</v>
      </c>
      <c r="K20" s="21" t="s">
        <v>69</v>
      </c>
      <c r="M20" s="16"/>
      <c r="N20" s="16">
        <f>J20/2</f>
        <v>9219.6450000000004</v>
      </c>
      <c r="O20" s="16">
        <f>J20/2</f>
        <v>9219.6450000000004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ht="39" x14ac:dyDescent="0.25">
      <c r="A21" s="5" t="s">
        <v>70</v>
      </c>
      <c r="B21" s="2"/>
      <c r="C21" s="5" t="s">
        <v>71</v>
      </c>
      <c r="D21" s="21" t="s">
        <v>72</v>
      </c>
      <c r="E21" s="21" t="s">
        <v>62</v>
      </c>
      <c r="F21" s="22"/>
      <c r="G21" s="21" t="s">
        <v>73</v>
      </c>
      <c r="H21" s="22"/>
      <c r="I21" s="21" t="s">
        <v>73</v>
      </c>
      <c r="J21" s="28">
        <v>19949.71</v>
      </c>
      <c r="K21" s="21" t="s">
        <v>74</v>
      </c>
      <c r="M21" s="16"/>
      <c r="N21" s="16">
        <f t="shared" ref="N21:N23" si="3">J21</f>
        <v>19949.71</v>
      </c>
      <c r="O21" s="16">
        <f>J21/2</f>
        <v>9974.8549999999996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ht="26.25" x14ac:dyDescent="0.25">
      <c r="A22" s="5" t="s">
        <v>75</v>
      </c>
      <c r="B22" s="2"/>
      <c r="C22" s="5" t="s">
        <v>76</v>
      </c>
      <c r="D22" s="21" t="s">
        <v>77</v>
      </c>
      <c r="E22" s="21" t="s">
        <v>15</v>
      </c>
      <c r="F22" s="22"/>
      <c r="G22" s="21" t="s">
        <v>78</v>
      </c>
      <c r="H22" s="22"/>
      <c r="I22" s="21" t="s">
        <v>78</v>
      </c>
      <c r="J22" s="28">
        <v>1350.94</v>
      </c>
      <c r="K22" s="21" t="s">
        <v>79</v>
      </c>
      <c r="M22" s="16"/>
      <c r="N22" s="16">
        <f t="shared" si="3"/>
        <v>1350.94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ht="51.75" x14ac:dyDescent="0.25">
      <c r="A23" s="5" t="s">
        <v>80</v>
      </c>
      <c r="B23" s="2"/>
      <c r="C23" s="5" t="s">
        <v>81</v>
      </c>
      <c r="D23" s="21" t="s">
        <v>82</v>
      </c>
      <c r="E23" s="21" t="s">
        <v>62</v>
      </c>
      <c r="F23" s="22"/>
      <c r="G23" s="21" t="s">
        <v>83</v>
      </c>
      <c r="H23" s="22"/>
      <c r="I23" s="21" t="s">
        <v>83</v>
      </c>
      <c r="J23" s="28">
        <v>5523.24</v>
      </c>
      <c r="K23" s="21" t="s">
        <v>84</v>
      </c>
      <c r="M23" s="16"/>
      <c r="N23" s="16">
        <f t="shared" si="3"/>
        <v>5523.24</v>
      </c>
      <c r="O23" s="16">
        <f>J23/2</f>
        <v>2761.62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ht="27" customHeight="1" x14ac:dyDescent="0.25">
      <c r="A24" s="5" t="s">
        <v>85</v>
      </c>
      <c r="B24" s="2"/>
      <c r="C24" s="5" t="s">
        <v>86</v>
      </c>
      <c r="D24" s="22"/>
      <c r="E24" s="22"/>
      <c r="F24" s="22"/>
      <c r="G24" s="22"/>
      <c r="H24" s="22"/>
      <c r="I24" s="22"/>
      <c r="J24" s="28">
        <v>72550.679999999993</v>
      </c>
      <c r="K24" s="22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ht="39" x14ac:dyDescent="0.25">
      <c r="A25" s="5" t="s">
        <v>87</v>
      </c>
      <c r="B25" s="2"/>
      <c r="C25" s="5" t="s">
        <v>60</v>
      </c>
      <c r="D25" s="21" t="s">
        <v>88</v>
      </c>
      <c r="E25" s="21" t="s">
        <v>62</v>
      </c>
      <c r="F25" s="22"/>
      <c r="G25" s="21" t="s">
        <v>63</v>
      </c>
      <c r="H25" s="22"/>
      <c r="I25" s="21" t="s">
        <v>63</v>
      </c>
      <c r="J25" s="21">
        <v>492.99</v>
      </c>
      <c r="K25" s="21" t="s">
        <v>89</v>
      </c>
      <c r="M25" s="16"/>
      <c r="N25" s="16"/>
      <c r="O25" s="16"/>
      <c r="P25" s="16">
        <f>J25</f>
        <v>492.99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ht="39" x14ac:dyDescent="0.25">
      <c r="A26" s="5" t="s">
        <v>90</v>
      </c>
      <c r="B26" s="2"/>
      <c r="C26" s="5" t="s">
        <v>71</v>
      </c>
      <c r="D26" s="21" t="s">
        <v>91</v>
      </c>
      <c r="E26" s="21" t="s">
        <v>62</v>
      </c>
      <c r="F26" s="22"/>
      <c r="G26" s="21" t="s">
        <v>73</v>
      </c>
      <c r="H26" s="22"/>
      <c r="I26" s="21" t="s">
        <v>73</v>
      </c>
      <c r="J26" s="21">
        <v>828.02</v>
      </c>
      <c r="K26" s="21" t="s">
        <v>89</v>
      </c>
      <c r="M26" s="16"/>
      <c r="N26" s="16"/>
      <c r="O26" s="16"/>
      <c r="P26" s="16">
        <f t="shared" ref="P26:P28" si="4">J26</f>
        <v>828.02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ht="26.25" x14ac:dyDescent="0.25">
      <c r="A27" s="5" t="s">
        <v>92</v>
      </c>
      <c r="B27" s="2"/>
      <c r="C27" s="5" t="s">
        <v>76</v>
      </c>
      <c r="D27" s="21" t="s">
        <v>93</v>
      </c>
      <c r="E27" s="21" t="s">
        <v>15</v>
      </c>
      <c r="F27" s="22"/>
      <c r="G27" s="21" t="s">
        <v>78</v>
      </c>
      <c r="H27" s="22"/>
      <c r="I27" s="21" t="s">
        <v>78</v>
      </c>
      <c r="J27" s="21">
        <v>98.64</v>
      </c>
      <c r="K27" s="21" t="s">
        <v>94</v>
      </c>
      <c r="M27" s="16"/>
      <c r="N27" s="16"/>
      <c r="O27" s="16"/>
      <c r="P27" s="16">
        <f t="shared" si="4"/>
        <v>98.64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t="51.75" x14ac:dyDescent="0.25">
      <c r="A28" s="5" t="s">
        <v>95</v>
      </c>
      <c r="B28" s="2"/>
      <c r="C28" s="5" t="s">
        <v>81</v>
      </c>
      <c r="D28" s="21" t="s">
        <v>96</v>
      </c>
      <c r="E28" s="21" t="s">
        <v>62</v>
      </c>
      <c r="F28" s="22"/>
      <c r="G28" s="21" t="s">
        <v>83</v>
      </c>
      <c r="H28" s="22"/>
      <c r="I28" s="21" t="s">
        <v>83</v>
      </c>
      <c r="J28" s="21">
        <v>181.32</v>
      </c>
      <c r="K28" s="21" t="s">
        <v>94</v>
      </c>
      <c r="M28" s="16"/>
      <c r="N28" s="16"/>
      <c r="O28" s="16"/>
      <c r="P28" s="16">
        <f t="shared" si="4"/>
        <v>181.32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t="27" customHeight="1" x14ac:dyDescent="0.25">
      <c r="A29" s="5" t="s">
        <v>97</v>
      </c>
      <c r="B29" s="2"/>
      <c r="C29" s="5" t="s">
        <v>98</v>
      </c>
      <c r="D29" s="22"/>
      <c r="E29" s="22"/>
      <c r="F29" s="22"/>
      <c r="G29" s="22"/>
      <c r="H29" s="22"/>
      <c r="I29" s="22"/>
      <c r="J29" s="28">
        <v>76401.2</v>
      </c>
      <c r="K29" s="22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27" customHeight="1" x14ac:dyDescent="0.25">
      <c r="A30" s="5" t="s">
        <v>99</v>
      </c>
      <c r="B30" s="2"/>
      <c r="C30" s="5" t="s">
        <v>60</v>
      </c>
      <c r="D30" s="21" t="s">
        <v>100</v>
      </c>
      <c r="E30" s="21" t="s">
        <v>62</v>
      </c>
      <c r="F30" s="22"/>
      <c r="G30" s="21" t="s">
        <v>63</v>
      </c>
      <c r="H30" s="22"/>
      <c r="I30" s="21" t="s">
        <v>63</v>
      </c>
      <c r="J30" s="28">
        <v>4506.49</v>
      </c>
      <c r="K30" s="21" t="s">
        <v>29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ht="27" customHeight="1" x14ac:dyDescent="0.25">
      <c r="A31" s="5" t="s">
        <v>101</v>
      </c>
      <c r="B31" s="2"/>
      <c r="C31" s="5" t="s">
        <v>76</v>
      </c>
      <c r="D31" s="21" t="s">
        <v>102</v>
      </c>
      <c r="E31" s="21" t="s">
        <v>15</v>
      </c>
      <c r="F31" s="22"/>
      <c r="G31" s="21" t="s">
        <v>78</v>
      </c>
      <c r="H31" s="22"/>
      <c r="I31" s="21" t="s">
        <v>78</v>
      </c>
      <c r="J31" s="21">
        <v>271.19</v>
      </c>
      <c r="K31" s="21" t="s">
        <v>94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ht="27" customHeight="1" x14ac:dyDescent="0.25">
      <c r="A32" s="5" t="s">
        <v>103</v>
      </c>
      <c r="B32" s="2"/>
      <c r="C32" s="5" t="s">
        <v>104</v>
      </c>
      <c r="D32" s="21" t="s">
        <v>105</v>
      </c>
      <c r="E32" s="21" t="s">
        <v>62</v>
      </c>
      <c r="F32" s="22"/>
      <c r="G32" s="21" t="s">
        <v>83</v>
      </c>
      <c r="H32" s="22"/>
      <c r="I32" s="21" t="s">
        <v>83</v>
      </c>
      <c r="J32" s="21">
        <v>673.81</v>
      </c>
      <c r="K32" s="21" t="s">
        <v>89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ht="27" customHeight="1" x14ac:dyDescent="0.25">
      <c r="A33" s="5" t="s">
        <v>106</v>
      </c>
      <c r="B33" s="2"/>
      <c r="C33" s="5" t="s">
        <v>107</v>
      </c>
      <c r="D33" s="22"/>
      <c r="E33" s="22"/>
      <c r="F33" s="22"/>
      <c r="G33" s="22"/>
      <c r="H33" s="22"/>
      <c r="I33" s="22"/>
      <c r="J33" s="28">
        <v>78468.11</v>
      </c>
      <c r="K33" s="22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ht="27" customHeight="1" x14ac:dyDescent="0.25">
      <c r="A34" s="5" t="s">
        <v>108</v>
      </c>
      <c r="B34" s="2"/>
      <c r="C34" s="5" t="s">
        <v>60</v>
      </c>
      <c r="D34" s="21" t="s">
        <v>109</v>
      </c>
      <c r="E34" s="21" t="s">
        <v>62</v>
      </c>
      <c r="F34" s="22"/>
      <c r="G34" s="21" t="s">
        <v>63</v>
      </c>
      <c r="H34" s="22"/>
      <c r="I34" s="21" t="s">
        <v>63</v>
      </c>
      <c r="J34" s="28">
        <v>2962.44</v>
      </c>
      <c r="K34" s="21" t="s">
        <v>110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ht="27" customHeight="1" x14ac:dyDescent="0.25">
      <c r="A35" s="5" t="s">
        <v>111</v>
      </c>
      <c r="B35" s="2"/>
      <c r="C35" s="5" t="s">
        <v>66</v>
      </c>
      <c r="D35" s="21" t="s">
        <v>112</v>
      </c>
      <c r="E35" s="21" t="s">
        <v>62</v>
      </c>
      <c r="F35" s="22"/>
      <c r="G35" s="21" t="s">
        <v>68</v>
      </c>
      <c r="H35" s="22"/>
      <c r="I35" s="21" t="s">
        <v>68</v>
      </c>
      <c r="J35" s="21">
        <v>130.88999999999999</v>
      </c>
      <c r="K35" s="21" t="s">
        <v>94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27" customHeight="1" x14ac:dyDescent="0.25">
      <c r="A36" s="5" t="s">
        <v>113</v>
      </c>
      <c r="B36" s="2"/>
      <c r="C36" s="5" t="s">
        <v>71</v>
      </c>
      <c r="D36" s="21" t="s">
        <v>114</v>
      </c>
      <c r="E36" s="21" t="s">
        <v>62</v>
      </c>
      <c r="F36" s="22"/>
      <c r="G36" s="21" t="s">
        <v>73</v>
      </c>
      <c r="H36" s="22"/>
      <c r="I36" s="21" t="s">
        <v>73</v>
      </c>
      <c r="J36" s="28">
        <v>3209.57</v>
      </c>
      <c r="K36" s="21" t="s">
        <v>110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ht="27" customHeight="1" x14ac:dyDescent="0.25">
      <c r="A37" s="5" t="s">
        <v>115</v>
      </c>
      <c r="B37" s="2"/>
      <c r="C37" s="5" t="s">
        <v>76</v>
      </c>
      <c r="D37" s="21" t="s">
        <v>116</v>
      </c>
      <c r="E37" s="21" t="s">
        <v>15</v>
      </c>
      <c r="F37" s="22"/>
      <c r="G37" s="21" t="s">
        <v>78</v>
      </c>
      <c r="H37" s="22"/>
      <c r="I37" s="21" t="s">
        <v>78</v>
      </c>
      <c r="J37" s="21">
        <v>409.46</v>
      </c>
      <c r="K37" s="21" t="s">
        <v>94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ht="27" customHeight="1" x14ac:dyDescent="0.25">
      <c r="A38" s="5" t="s">
        <v>117</v>
      </c>
      <c r="B38" s="2"/>
      <c r="C38" s="5" t="s">
        <v>104</v>
      </c>
      <c r="D38" s="21" t="s">
        <v>118</v>
      </c>
      <c r="E38" s="21" t="s">
        <v>62</v>
      </c>
      <c r="F38" s="22"/>
      <c r="G38" s="21" t="s">
        <v>83</v>
      </c>
      <c r="H38" s="22"/>
      <c r="I38" s="21" t="s">
        <v>83</v>
      </c>
      <c r="J38" s="21">
        <v>806.04</v>
      </c>
      <c r="K38" s="21" t="s">
        <v>89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s="10" customFormat="1" ht="27" customHeight="1" x14ac:dyDescent="0.25">
      <c r="A39" s="11">
        <v>3</v>
      </c>
      <c r="B39" s="12"/>
      <c r="C39" s="11" t="s">
        <v>119</v>
      </c>
      <c r="D39" s="20"/>
      <c r="E39" s="20"/>
      <c r="F39" s="20"/>
      <c r="G39" s="20"/>
      <c r="H39" s="20"/>
      <c r="I39" s="20"/>
      <c r="J39" s="27">
        <v>814025.88</v>
      </c>
      <c r="K39" s="20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27" customHeight="1" x14ac:dyDescent="0.25">
      <c r="A40" s="5" t="s">
        <v>120</v>
      </c>
      <c r="B40" s="2"/>
      <c r="C40" s="5" t="s">
        <v>121</v>
      </c>
      <c r="D40" s="22"/>
      <c r="E40" s="22"/>
      <c r="F40" s="22"/>
      <c r="G40" s="22"/>
      <c r="H40" s="22"/>
      <c r="I40" s="22"/>
      <c r="J40" s="28">
        <v>979464.33</v>
      </c>
      <c r="K40" s="22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ht="27" customHeight="1" x14ac:dyDescent="0.25">
      <c r="A41" s="5" t="s">
        <v>122</v>
      </c>
      <c r="B41" s="2"/>
      <c r="C41" s="5" t="s">
        <v>123</v>
      </c>
      <c r="D41" s="21">
        <v>672</v>
      </c>
      <c r="E41" s="21" t="s">
        <v>33</v>
      </c>
      <c r="F41" s="22"/>
      <c r="G41" s="21" t="s">
        <v>124</v>
      </c>
      <c r="H41" s="22"/>
      <c r="I41" s="21" t="s">
        <v>124</v>
      </c>
      <c r="J41" s="28">
        <v>94241.279999999999</v>
      </c>
      <c r="K41" s="21" t="s">
        <v>125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ht="27" customHeight="1" x14ac:dyDescent="0.25">
      <c r="A42" s="5" t="s">
        <v>126</v>
      </c>
      <c r="B42" s="2"/>
      <c r="C42" s="5" t="s">
        <v>127</v>
      </c>
      <c r="D42" s="21">
        <v>196</v>
      </c>
      <c r="E42" s="21" t="s">
        <v>33</v>
      </c>
      <c r="F42" s="22"/>
      <c r="G42" s="21" t="s">
        <v>128</v>
      </c>
      <c r="H42" s="22"/>
      <c r="I42" s="21" t="s">
        <v>128</v>
      </c>
      <c r="J42" s="28">
        <v>27496.84</v>
      </c>
      <c r="K42" s="21" t="s">
        <v>129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ht="27" customHeight="1" x14ac:dyDescent="0.25">
      <c r="A43" s="5" t="s">
        <v>130</v>
      </c>
      <c r="B43" s="2"/>
      <c r="C43" s="5" t="s">
        <v>131</v>
      </c>
      <c r="D43" s="21">
        <v>42</v>
      </c>
      <c r="E43" s="21" t="s">
        <v>33</v>
      </c>
      <c r="F43" s="22"/>
      <c r="G43" s="21" t="s">
        <v>128</v>
      </c>
      <c r="H43" s="22"/>
      <c r="I43" s="21" t="s">
        <v>128</v>
      </c>
      <c r="J43" s="28">
        <v>5892.18</v>
      </c>
      <c r="K43" s="21" t="s">
        <v>84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ht="27" customHeight="1" x14ac:dyDescent="0.25">
      <c r="A44" s="5" t="s">
        <v>132</v>
      </c>
      <c r="B44" s="2"/>
      <c r="C44" s="5" t="s">
        <v>133</v>
      </c>
      <c r="D44" s="21" t="s">
        <v>134</v>
      </c>
      <c r="E44" s="21" t="s">
        <v>33</v>
      </c>
      <c r="F44" s="22"/>
      <c r="G44" s="21" t="s">
        <v>128</v>
      </c>
      <c r="H44" s="22"/>
      <c r="I44" s="21" t="s">
        <v>128</v>
      </c>
      <c r="J44" s="28">
        <v>37808.15</v>
      </c>
      <c r="K44" s="21" t="s">
        <v>135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s="14" customFormat="1" ht="27" customHeight="1" x14ac:dyDescent="0.25">
      <c r="A45" s="5" t="s">
        <v>136</v>
      </c>
      <c r="B45" s="13"/>
      <c r="C45" s="5" t="s">
        <v>137</v>
      </c>
      <c r="D45" s="23"/>
      <c r="E45" s="23"/>
      <c r="F45" s="23"/>
      <c r="G45" s="23"/>
      <c r="H45" s="23"/>
      <c r="I45" s="23"/>
      <c r="J45" s="28">
        <v>1029025.7</v>
      </c>
      <c r="K45" s="23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27" customHeight="1" x14ac:dyDescent="0.25">
      <c r="A46" s="5" t="s">
        <v>138</v>
      </c>
      <c r="B46" s="2"/>
      <c r="C46" s="5" t="s">
        <v>139</v>
      </c>
      <c r="D46" s="21" t="s">
        <v>140</v>
      </c>
      <c r="E46" s="21" t="s">
        <v>15</v>
      </c>
      <c r="F46" s="22"/>
      <c r="G46" s="21" t="s">
        <v>141</v>
      </c>
      <c r="H46" s="22"/>
      <c r="I46" s="21" t="s">
        <v>141</v>
      </c>
      <c r="J46" s="28">
        <v>6031.4</v>
      </c>
      <c r="K46" s="21" t="s">
        <v>84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t="27" customHeight="1" x14ac:dyDescent="0.25">
      <c r="A47" s="5" t="s">
        <v>142</v>
      </c>
      <c r="B47" s="2"/>
      <c r="C47" s="5" t="s">
        <v>143</v>
      </c>
      <c r="D47" s="21" t="s">
        <v>144</v>
      </c>
      <c r="E47" s="21" t="s">
        <v>15</v>
      </c>
      <c r="F47" s="22"/>
      <c r="G47" s="21" t="s">
        <v>145</v>
      </c>
      <c r="H47" s="22"/>
      <c r="I47" s="21" t="s">
        <v>145</v>
      </c>
      <c r="J47" s="28">
        <v>54060.27</v>
      </c>
      <c r="K47" s="21" t="s">
        <v>146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ht="27" customHeight="1" x14ac:dyDescent="0.25">
      <c r="A48" s="5" t="s">
        <v>147</v>
      </c>
      <c r="B48" s="2"/>
      <c r="C48" s="5" t="s">
        <v>148</v>
      </c>
      <c r="D48" s="21" t="s">
        <v>149</v>
      </c>
      <c r="E48" s="21" t="s">
        <v>150</v>
      </c>
      <c r="F48" s="22"/>
      <c r="G48" s="21" t="s">
        <v>151</v>
      </c>
      <c r="H48" s="22"/>
      <c r="I48" s="21" t="s">
        <v>151</v>
      </c>
      <c r="J48" s="28">
        <v>11000.01</v>
      </c>
      <c r="K48" s="21" t="s">
        <v>64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ht="27" customHeight="1" x14ac:dyDescent="0.25">
      <c r="A49" s="5" t="s">
        <v>152</v>
      </c>
      <c r="B49" s="2"/>
      <c r="C49" s="5" t="s">
        <v>153</v>
      </c>
      <c r="D49" s="21" t="s">
        <v>154</v>
      </c>
      <c r="E49" s="21" t="s">
        <v>150</v>
      </c>
      <c r="F49" s="22"/>
      <c r="G49" s="21" t="s">
        <v>155</v>
      </c>
      <c r="H49" s="22"/>
      <c r="I49" s="21" t="s">
        <v>155</v>
      </c>
      <c r="J49" s="28">
        <v>27250.46</v>
      </c>
      <c r="K49" s="21" t="s">
        <v>156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ht="27" customHeight="1" x14ac:dyDescent="0.25">
      <c r="A50" s="5" t="s">
        <v>157</v>
      </c>
      <c r="B50" s="2"/>
      <c r="C50" s="5" t="s">
        <v>158</v>
      </c>
      <c r="D50" s="21" t="s">
        <v>159</v>
      </c>
      <c r="E50" s="21" t="s">
        <v>150</v>
      </c>
      <c r="F50" s="22"/>
      <c r="G50" s="21" t="s">
        <v>160</v>
      </c>
      <c r="H50" s="22"/>
      <c r="I50" s="21" t="s">
        <v>160</v>
      </c>
      <c r="J50" s="28">
        <v>15576.97</v>
      </c>
      <c r="K50" s="21" t="s">
        <v>161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:30" ht="27" customHeight="1" x14ac:dyDescent="0.25">
      <c r="A51" s="5" t="s">
        <v>162</v>
      </c>
      <c r="B51" s="2"/>
      <c r="C51" s="5" t="s">
        <v>163</v>
      </c>
      <c r="D51" s="21" t="s">
        <v>164</v>
      </c>
      <c r="E51" s="21" t="s">
        <v>150</v>
      </c>
      <c r="F51" s="22"/>
      <c r="G51" s="21" t="s">
        <v>165</v>
      </c>
      <c r="H51" s="22"/>
      <c r="I51" s="21" t="s">
        <v>165</v>
      </c>
      <c r="J51" s="28">
        <v>10642.26</v>
      </c>
      <c r="K51" s="21" t="s">
        <v>64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ht="27" customHeight="1" x14ac:dyDescent="0.25">
      <c r="A52" s="5" t="s">
        <v>166</v>
      </c>
      <c r="B52" s="2"/>
      <c r="C52" s="5" t="s">
        <v>167</v>
      </c>
      <c r="D52" s="21" t="s">
        <v>168</v>
      </c>
      <c r="E52" s="21" t="s">
        <v>150</v>
      </c>
      <c r="F52" s="22"/>
      <c r="G52" s="21" t="s">
        <v>169</v>
      </c>
      <c r="H52" s="22"/>
      <c r="I52" s="21" t="s">
        <v>169</v>
      </c>
      <c r="J52" s="28">
        <v>8520</v>
      </c>
      <c r="K52" s="21" t="s">
        <v>170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ht="27" customHeight="1" x14ac:dyDescent="0.25">
      <c r="A53" s="5" t="s">
        <v>171</v>
      </c>
      <c r="B53" s="2"/>
      <c r="C53" s="5" t="s">
        <v>172</v>
      </c>
      <c r="D53" s="21" t="s">
        <v>173</v>
      </c>
      <c r="E53" s="21" t="s">
        <v>150</v>
      </c>
      <c r="F53" s="22"/>
      <c r="G53" s="21" t="s">
        <v>174</v>
      </c>
      <c r="H53" s="22"/>
      <c r="I53" s="21" t="s">
        <v>174</v>
      </c>
      <c r="J53" s="21">
        <v>572.66999999999996</v>
      </c>
      <c r="K53" s="21" t="s">
        <v>89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1:30" ht="27" customHeight="1" x14ac:dyDescent="0.25">
      <c r="A54" s="5" t="s">
        <v>175</v>
      </c>
      <c r="B54" s="2"/>
      <c r="C54" s="5" t="s">
        <v>176</v>
      </c>
      <c r="D54" s="21" t="s">
        <v>177</v>
      </c>
      <c r="E54" s="21" t="s">
        <v>150</v>
      </c>
      <c r="F54" s="22"/>
      <c r="G54" s="21" t="s">
        <v>178</v>
      </c>
      <c r="H54" s="22"/>
      <c r="I54" s="21" t="s">
        <v>178</v>
      </c>
      <c r="J54" s="28">
        <v>9013.1299999999992</v>
      </c>
      <c r="K54" s="21" t="s">
        <v>47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30" ht="27" customHeight="1" x14ac:dyDescent="0.25">
      <c r="A55" s="5" t="s">
        <v>179</v>
      </c>
      <c r="B55" s="2"/>
      <c r="C55" s="5" t="s">
        <v>180</v>
      </c>
      <c r="D55" s="21" t="s">
        <v>181</v>
      </c>
      <c r="E55" s="21" t="s">
        <v>62</v>
      </c>
      <c r="F55" s="22"/>
      <c r="G55" s="21" t="s">
        <v>182</v>
      </c>
      <c r="H55" s="22"/>
      <c r="I55" s="21" t="s">
        <v>182</v>
      </c>
      <c r="J55" s="28">
        <v>72332.649999999994</v>
      </c>
      <c r="K55" s="21" t="s">
        <v>183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ht="27" customHeight="1" x14ac:dyDescent="0.25">
      <c r="A56" s="5" t="s">
        <v>184</v>
      </c>
      <c r="B56" s="2"/>
      <c r="C56" s="5" t="s">
        <v>185</v>
      </c>
      <c r="D56" s="22"/>
      <c r="E56" s="22"/>
      <c r="F56" s="22"/>
      <c r="G56" s="22"/>
      <c r="H56" s="22"/>
      <c r="I56" s="22"/>
      <c r="J56" s="28">
        <v>866856.61</v>
      </c>
      <c r="K56" s="22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pans="1:30" ht="27" customHeight="1" x14ac:dyDescent="0.25">
      <c r="A57" s="5" t="s">
        <v>186</v>
      </c>
      <c r="B57" s="2"/>
      <c r="C57" s="5" t="s">
        <v>139</v>
      </c>
      <c r="D57" s="21" t="s">
        <v>187</v>
      </c>
      <c r="E57" s="21" t="s">
        <v>15</v>
      </c>
      <c r="F57" s="22"/>
      <c r="G57" s="21" t="s">
        <v>141</v>
      </c>
      <c r="H57" s="22"/>
      <c r="I57" s="21" t="s">
        <v>141</v>
      </c>
      <c r="J57" s="28">
        <v>1380.18</v>
      </c>
      <c r="K57" s="21" t="s">
        <v>79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1:30" ht="27" customHeight="1" x14ac:dyDescent="0.25">
      <c r="A58" s="5" t="s">
        <v>188</v>
      </c>
      <c r="B58" s="2"/>
      <c r="C58" s="5" t="s">
        <v>143</v>
      </c>
      <c r="D58" s="21" t="s">
        <v>189</v>
      </c>
      <c r="E58" s="21" t="s">
        <v>15</v>
      </c>
      <c r="F58" s="22"/>
      <c r="G58" s="21" t="s">
        <v>145</v>
      </c>
      <c r="H58" s="22"/>
      <c r="I58" s="21" t="s">
        <v>145</v>
      </c>
      <c r="J58" s="28">
        <v>10776.16</v>
      </c>
      <c r="K58" s="21" t="s">
        <v>64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1:30" ht="27" customHeight="1" x14ac:dyDescent="0.25">
      <c r="A59" s="5" t="s">
        <v>190</v>
      </c>
      <c r="B59" s="2"/>
      <c r="C59" s="5" t="s">
        <v>148</v>
      </c>
      <c r="D59" s="21" t="s">
        <v>191</v>
      </c>
      <c r="E59" s="21" t="s">
        <v>150</v>
      </c>
      <c r="F59" s="22"/>
      <c r="G59" s="21" t="s">
        <v>151</v>
      </c>
      <c r="H59" s="22"/>
      <c r="I59" s="21" t="s">
        <v>151</v>
      </c>
      <c r="J59" s="28">
        <v>5653.89</v>
      </c>
      <c r="K59" s="21" t="s">
        <v>84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1:30" ht="27" customHeight="1" x14ac:dyDescent="0.25">
      <c r="A60" s="5" t="s">
        <v>192</v>
      </c>
      <c r="B60" s="2"/>
      <c r="C60" s="5" t="s">
        <v>158</v>
      </c>
      <c r="D60" s="21" t="s">
        <v>193</v>
      </c>
      <c r="E60" s="21" t="s">
        <v>150</v>
      </c>
      <c r="F60" s="22"/>
      <c r="G60" s="21" t="s">
        <v>160</v>
      </c>
      <c r="H60" s="22"/>
      <c r="I60" s="21" t="s">
        <v>160</v>
      </c>
      <c r="J60" s="28">
        <v>5727.17</v>
      </c>
      <c r="K60" s="21" t="s">
        <v>84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1:30" ht="27" customHeight="1" x14ac:dyDescent="0.25">
      <c r="A61" s="5" t="s">
        <v>194</v>
      </c>
      <c r="B61" s="2"/>
      <c r="C61" s="5" t="s">
        <v>176</v>
      </c>
      <c r="D61" s="21" t="s">
        <v>195</v>
      </c>
      <c r="E61" s="21" t="s">
        <v>150</v>
      </c>
      <c r="F61" s="22"/>
      <c r="G61" s="21" t="s">
        <v>178</v>
      </c>
      <c r="H61" s="22"/>
      <c r="I61" s="21" t="s">
        <v>178</v>
      </c>
      <c r="J61" s="28">
        <v>15059.95</v>
      </c>
      <c r="K61" s="21" t="s">
        <v>55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1:30" ht="27" customHeight="1" x14ac:dyDescent="0.25">
      <c r="A62" s="5" t="s">
        <v>196</v>
      </c>
      <c r="B62" s="2"/>
      <c r="C62" s="5" t="s">
        <v>197</v>
      </c>
      <c r="D62" s="21" t="s">
        <v>198</v>
      </c>
      <c r="E62" s="21" t="s">
        <v>62</v>
      </c>
      <c r="F62" s="22"/>
      <c r="G62" s="21" t="s">
        <v>182</v>
      </c>
      <c r="H62" s="22"/>
      <c r="I62" s="21" t="s">
        <v>182</v>
      </c>
      <c r="J62" s="28">
        <v>14233.38</v>
      </c>
      <c r="K62" s="21" t="s">
        <v>199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1:30" ht="27" customHeight="1" x14ac:dyDescent="0.25">
      <c r="A63" s="5" t="s">
        <v>200</v>
      </c>
      <c r="B63" s="2"/>
      <c r="C63" s="5" t="s">
        <v>201</v>
      </c>
      <c r="D63" s="22"/>
      <c r="E63" s="22"/>
      <c r="F63" s="22"/>
      <c r="G63" s="22"/>
      <c r="H63" s="22"/>
      <c r="I63" s="22"/>
      <c r="J63" s="28">
        <v>820783.6</v>
      </c>
      <c r="K63" s="22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1:30" ht="27" customHeight="1" x14ac:dyDescent="0.25">
      <c r="A64" s="5" t="s">
        <v>202</v>
      </c>
      <c r="B64" s="2"/>
      <c r="C64" s="5" t="s">
        <v>139</v>
      </c>
      <c r="D64" s="21" t="s">
        <v>203</v>
      </c>
      <c r="E64" s="21" t="s">
        <v>15</v>
      </c>
      <c r="F64" s="22"/>
      <c r="G64" s="21" t="s">
        <v>141</v>
      </c>
      <c r="H64" s="22"/>
      <c r="I64" s="21" t="s">
        <v>141</v>
      </c>
      <c r="J64" s="21">
        <v>222.39</v>
      </c>
      <c r="K64" s="21" t="s">
        <v>94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:30" ht="27" customHeight="1" x14ac:dyDescent="0.25">
      <c r="A65" s="5" t="s">
        <v>204</v>
      </c>
      <c r="B65" s="2"/>
      <c r="C65" s="5" t="s">
        <v>143</v>
      </c>
      <c r="D65" s="21" t="s">
        <v>205</v>
      </c>
      <c r="E65" s="21" t="s">
        <v>15</v>
      </c>
      <c r="F65" s="22"/>
      <c r="G65" s="21" t="s">
        <v>145</v>
      </c>
      <c r="H65" s="22"/>
      <c r="I65" s="21" t="s">
        <v>145</v>
      </c>
      <c r="J65" s="28">
        <v>1834.96</v>
      </c>
      <c r="K65" s="21" t="s">
        <v>79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1:30" ht="27" customHeight="1" x14ac:dyDescent="0.25">
      <c r="A66" s="5" t="s">
        <v>206</v>
      </c>
      <c r="B66" s="2"/>
      <c r="C66" s="5" t="s">
        <v>153</v>
      </c>
      <c r="D66" s="21" t="s">
        <v>207</v>
      </c>
      <c r="E66" s="21" t="s">
        <v>150</v>
      </c>
      <c r="F66" s="22"/>
      <c r="G66" s="21" t="s">
        <v>155</v>
      </c>
      <c r="H66" s="22"/>
      <c r="I66" s="21" t="s">
        <v>155</v>
      </c>
      <c r="J66" s="21">
        <v>943.01</v>
      </c>
      <c r="K66" s="21" t="s">
        <v>89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1:30" ht="27" customHeight="1" x14ac:dyDescent="0.25">
      <c r="A67" s="5" t="s">
        <v>208</v>
      </c>
      <c r="B67" s="2"/>
      <c r="C67" s="5" t="s">
        <v>158</v>
      </c>
      <c r="D67" s="21" t="s">
        <v>209</v>
      </c>
      <c r="E67" s="21" t="s">
        <v>150</v>
      </c>
      <c r="F67" s="22"/>
      <c r="G67" s="21" t="s">
        <v>160</v>
      </c>
      <c r="H67" s="22"/>
      <c r="I67" s="21" t="s">
        <v>160</v>
      </c>
      <c r="J67" s="28">
        <v>1717.27</v>
      </c>
      <c r="K67" s="21" t="s">
        <v>79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1:30" ht="27" customHeight="1" x14ac:dyDescent="0.25">
      <c r="A68" s="5" t="s">
        <v>210</v>
      </c>
      <c r="B68" s="2"/>
      <c r="C68" s="5" t="s">
        <v>197</v>
      </c>
      <c r="D68" s="21" t="s">
        <v>211</v>
      </c>
      <c r="E68" s="21" t="s">
        <v>62</v>
      </c>
      <c r="F68" s="22"/>
      <c r="G68" s="21" t="s">
        <v>182</v>
      </c>
      <c r="H68" s="22"/>
      <c r="I68" s="21" t="s">
        <v>182</v>
      </c>
      <c r="J68" s="28">
        <v>2040.09</v>
      </c>
      <c r="K68" s="21" t="s">
        <v>79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ht="27" customHeight="1" x14ac:dyDescent="0.25">
      <c r="A69" s="5" t="s">
        <v>212</v>
      </c>
      <c r="B69" s="2"/>
      <c r="C69" s="5" t="s">
        <v>213</v>
      </c>
      <c r="D69" s="22"/>
      <c r="E69" s="22"/>
      <c r="F69" s="22"/>
      <c r="G69" s="22"/>
      <c r="H69" s="22"/>
      <c r="I69" s="22"/>
      <c r="J69" s="28">
        <v>885944.24</v>
      </c>
      <c r="K69" s="22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1:30" ht="27" customHeight="1" x14ac:dyDescent="0.25">
      <c r="A70" s="5" t="s">
        <v>214</v>
      </c>
      <c r="B70" s="2"/>
      <c r="C70" s="5" t="s">
        <v>139</v>
      </c>
      <c r="D70" s="21" t="s">
        <v>215</v>
      </c>
      <c r="E70" s="21" t="s">
        <v>15</v>
      </c>
      <c r="F70" s="22"/>
      <c r="G70" s="21" t="s">
        <v>141</v>
      </c>
      <c r="H70" s="22"/>
      <c r="I70" s="21" t="s">
        <v>141</v>
      </c>
      <c r="J70" s="28">
        <v>2711.45</v>
      </c>
      <c r="K70" s="21" t="s">
        <v>17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1:30" ht="27" customHeight="1" x14ac:dyDescent="0.25">
      <c r="A71" s="5" t="s">
        <v>216</v>
      </c>
      <c r="B71" s="2"/>
      <c r="C71" s="5" t="s">
        <v>143</v>
      </c>
      <c r="D71" s="21" t="s">
        <v>217</v>
      </c>
      <c r="E71" s="21" t="s">
        <v>15</v>
      </c>
      <c r="F71" s="22"/>
      <c r="G71" s="21" t="s">
        <v>145</v>
      </c>
      <c r="H71" s="22"/>
      <c r="I71" s="21" t="s">
        <v>145</v>
      </c>
      <c r="J71" s="28">
        <v>13476.57</v>
      </c>
      <c r="K71" s="21" t="s">
        <v>218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1:30" ht="27" customHeight="1" x14ac:dyDescent="0.25">
      <c r="A72" s="5" t="s">
        <v>219</v>
      </c>
      <c r="B72" s="2"/>
      <c r="C72" s="5" t="s">
        <v>148</v>
      </c>
      <c r="D72" s="21" t="s">
        <v>220</v>
      </c>
      <c r="E72" s="21" t="s">
        <v>150</v>
      </c>
      <c r="F72" s="22"/>
      <c r="G72" s="21" t="s">
        <v>151</v>
      </c>
      <c r="H72" s="22"/>
      <c r="I72" s="21" t="s">
        <v>151</v>
      </c>
      <c r="J72" s="28">
        <v>8327.7900000000009</v>
      </c>
      <c r="K72" s="21" t="s">
        <v>170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ht="27" customHeight="1" x14ac:dyDescent="0.25">
      <c r="A73" s="5" t="s">
        <v>221</v>
      </c>
      <c r="B73" s="2"/>
      <c r="C73" s="5" t="s">
        <v>153</v>
      </c>
      <c r="D73" s="21" t="s">
        <v>222</v>
      </c>
      <c r="E73" s="21" t="s">
        <v>150</v>
      </c>
      <c r="F73" s="22"/>
      <c r="G73" s="21" t="s">
        <v>155</v>
      </c>
      <c r="H73" s="22"/>
      <c r="I73" s="21" t="s">
        <v>155</v>
      </c>
      <c r="J73" s="28">
        <v>5179.8599999999997</v>
      </c>
      <c r="K73" s="21" t="s">
        <v>223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1:30" ht="27" customHeight="1" x14ac:dyDescent="0.25">
      <c r="A74" s="5" t="s">
        <v>224</v>
      </c>
      <c r="B74" s="2"/>
      <c r="C74" s="5" t="s">
        <v>163</v>
      </c>
      <c r="D74" s="21" t="s">
        <v>225</v>
      </c>
      <c r="E74" s="21" t="s">
        <v>150</v>
      </c>
      <c r="F74" s="22"/>
      <c r="G74" s="21" t="s">
        <v>165</v>
      </c>
      <c r="H74" s="22"/>
      <c r="I74" s="21" t="s">
        <v>165</v>
      </c>
      <c r="J74" s="28">
        <v>11991.53</v>
      </c>
      <c r="K74" s="21" t="s">
        <v>51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1:30" ht="27" customHeight="1" x14ac:dyDescent="0.25">
      <c r="A75" s="5" t="s">
        <v>226</v>
      </c>
      <c r="B75" s="2"/>
      <c r="C75" s="5" t="s">
        <v>197</v>
      </c>
      <c r="D75" s="21" t="s">
        <v>227</v>
      </c>
      <c r="E75" s="21" t="s">
        <v>62</v>
      </c>
      <c r="F75" s="22"/>
      <c r="G75" s="21" t="s">
        <v>182</v>
      </c>
      <c r="H75" s="22"/>
      <c r="I75" s="21" t="s">
        <v>182</v>
      </c>
      <c r="J75" s="28">
        <v>30231.16</v>
      </c>
      <c r="K75" s="21" t="s">
        <v>228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1:30" ht="27" customHeight="1" x14ac:dyDescent="0.25">
      <c r="A76" s="5" t="s">
        <v>229</v>
      </c>
      <c r="B76" s="2"/>
      <c r="C76" s="5" t="s">
        <v>230</v>
      </c>
      <c r="D76" s="22"/>
      <c r="E76" s="22"/>
      <c r="F76" s="22"/>
      <c r="G76" s="22"/>
      <c r="H76" s="22"/>
      <c r="I76" s="22"/>
      <c r="J76" s="28">
        <v>1045224.34</v>
      </c>
      <c r="K76" s="22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1:30" ht="27" customHeight="1" x14ac:dyDescent="0.25">
      <c r="A77" s="5" t="s">
        <v>231</v>
      </c>
      <c r="B77" s="2"/>
      <c r="C77" s="5" t="s">
        <v>139</v>
      </c>
      <c r="D77" s="21" t="s">
        <v>232</v>
      </c>
      <c r="E77" s="21" t="s">
        <v>15</v>
      </c>
      <c r="F77" s="22"/>
      <c r="G77" s="21" t="s">
        <v>141</v>
      </c>
      <c r="H77" s="22"/>
      <c r="I77" s="21" t="s">
        <v>141</v>
      </c>
      <c r="J77" s="28">
        <v>8337.7000000000007</v>
      </c>
      <c r="K77" s="21" t="s">
        <v>170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78" spans="1:30" ht="27" customHeight="1" x14ac:dyDescent="0.25">
      <c r="A78" s="5" t="s">
        <v>233</v>
      </c>
      <c r="B78" s="2"/>
      <c r="C78" s="5" t="s">
        <v>234</v>
      </c>
      <c r="D78" s="21" t="s">
        <v>235</v>
      </c>
      <c r="E78" s="21" t="s">
        <v>62</v>
      </c>
      <c r="F78" s="22"/>
      <c r="G78" s="21" t="s">
        <v>236</v>
      </c>
      <c r="H78" s="22"/>
      <c r="I78" s="21" t="s">
        <v>236</v>
      </c>
      <c r="J78" s="28">
        <v>38111.78</v>
      </c>
      <c r="K78" s="21" t="s">
        <v>135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spans="1:30" ht="27" customHeight="1" x14ac:dyDescent="0.25">
      <c r="A79" s="5" t="s">
        <v>237</v>
      </c>
      <c r="B79" s="2"/>
      <c r="C79" s="5" t="s">
        <v>238</v>
      </c>
      <c r="D79" s="21" t="s">
        <v>239</v>
      </c>
      <c r="E79" s="21" t="s">
        <v>15</v>
      </c>
      <c r="F79" s="22"/>
      <c r="G79" s="21" t="s">
        <v>240</v>
      </c>
      <c r="H79" s="22"/>
      <c r="I79" s="21" t="s">
        <v>240</v>
      </c>
      <c r="J79" s="28">
        <v>76906.039999999994</v>
      </c>
      <c r="K79" s="21" t="s">
        <v>241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spans="1:30" ht="27" customHeight="1" x14ac:dyDescent="0.25">
      <c r="A80" s="5" t="s">
        <v>242</v>
      </c>
      <c r="B80" s="2"/>
      <c r="C80" s="5" t="s">
        <v>148</v>
      </c>
      <c r="D80" s="21" t="s">
        <v>243</v>
      </c>
      <c r="E80" s="21" t="s">
        <v>150</v>
      </c>
      <c r="F80" s="22"/>
      <c r="G80" s="21" t="s">
        <v>151</v>
      </c>
      <c r="H80" s="22"/>
      <c r="I80" s="21" t="s">
        <v>151</v>
      </c>
      <c r="J80" s="21">
        <v>806.75</v>
      </c>
      <c r="K80" s="21" t="s">
        <v>89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:30" ht="27" customHeight="1" x14ac:dyDescent="0.25">
      <c r="A81" s="5" t="s">
        <v>244</v>
      </c>
      <c r="B81" s="2"/>
      <c r="C81" s="5" t="s">
        <v>153</v>
      </c>
      <c r="D81" s="21" t="s">
        <v>245</v>
      </c>
      <c r="E81" s="21" t="s">
        <v>150</v>
      </c>
      <c r="F81" s="22"/>
      <c r="G81" s="21" t="s">
        <v>155</v>
      </c>
      <c r="H81" s="22"/>
      <c r="I81" s="21" t="s">
        <v>155</v>
      </c>
      <c r="J81" s="28">
        <v>28871.47</v>
      </c>
      <c r="K81" s="21" t="s">
        <v>246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1:30" ht="27" customHeight="1" x14ac:dyDescent="0.25">
      <c r="A82" s="5" t="s">
        <v>247</v>
      </c>
      <c r="B82" s="2"/>
      <c r="C82" s="5" t="s">
        <v>158</v>
      </c>
      <c r="D82" s="21" t="s">
        <v>248</v>
      </c>
      <c r="E82" s="21" t="s">
        <v>150</v>
      </c>
      <c r="F82" s="22"/>
      <c r="G82" s="21" t="s">
        <v>160</v>
      </c>
      <c r="H82" s="22"/>
      <c r="I82" s="21" t="s">
        <v>160</v>
      </c>
      <c r="J82" s="28">
        <v>10378.42</v>
      </c>
      <c r="K82" s="21" t="s">
        <v>249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0" ht="27" customHeight="1" x14ac:dyDescent="0.25">
      <c r="A83" s="5" t="s">
        <v>250</v>
      </c>
      <c r="B83" s="2"/>
      <c r="C83" s="5" t="s">
        <v>163</v>
      </c>
      <c r="D83" s="21" t="s">
        <v>251</v>
      </c>
      <c r="E83" s="21" t="s">
        <v>150</v>
      </c>
      <c r="F83" s="22"/>
      <c r="G83" s="21" t="s">
        <v>165</v>
      </c>
      <c r="H83" s="22"/>
      <c r="I83" s="21" t="s">
        <v>165</v>
      </c>
      <c r="J83" s="21">
        <v>706.74</v>
      </c>
      <c r="K83" s="21" t="s">
        <v>89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1:30" ht="27" customHeight="1" x14ac:dyDescent="0.25">
      <c r="A84" s="5" t="s">
        <v>252</v>
      </c>
      <c r="B84" s="2"/>
      <c r="C84" s="5" t="s">
        <v>176</v>
      </c>
      <c r="D84" s="21" t="s">
        <v>253</v>
      </c>
      <c r="E84" s="21" t="s">
        <v>150</v>
      </c>
      <c r="F84" s="22"/>
      <c r="G84" s="21" t="s">
        <v>178</v>
      </c>
      <c r="H84" s="22"/>
      <c r="I84" s="21" t="s">
        <v>178</v>
      </c>
      <c r="J84" s="28">
        <v>15754.33</v>
      </c>
      <c r="K84" s="21" t="s">
        <v>161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1:30" ht="27" customHeight="1" x14ac:dyDescent="0.25">
      <c r="A85" s="5" t="s">
        <v>254</v>
      </c>
      <c r="B85" s="2"/>
      <c r="C85" s="5" t="s">
        <v>180</v>
      </c>
      <c r="D85" s="21" t="s">
        <v>255</v>
      </c>
      <c r="E85" s="21" t="s">
        <v>62</v>
      </c>
      <c r="F85" s="22"/>
      <c r="G85" s="21" t="s">
        <v>182</v>
      </c>
      <c r="H85" s="22"/>
      <c r="I85" s="21" t="s">
        <v>182</v>
      </c>
      <c r="J85" s="28">
        <v>51325.23</v>
      </c>
      <c r="K85" s="21" t="s">
        <v>256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1:30" ht="27" customHeight="1" x14ac:dyDescent="0.25">
      <c r="A86" s="5" t="s">
        <v>257</v>
      </c>
      <c r="B86" s="2"/>
      <c r="C86" s="5" t="s">
        <v>258</v>
      </c>
      <c r="D86" s="22"/>
      <c r="E86" s="22"/>
      <c r="F86" s="22"/>
      <c r="G86" s="22"/>
      <c r="H86" s="22"/>
      <c r="I86" s="22"/>
      <c r="J86" s="28">
        <v>858309.62</v>
      </c>
      <c r="K86" s="22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spans="1:30" ht="27" customHeight="1" x14ac:dyDescent="0.25">
      <c r="A87" s="5" t="s">
        <v>259</v>
      </c>
      <c r="B87" s="2"/>
      <c r="C87" s="5" t="s">
        <v>139</v>
      </c>
      <c r="D87" s="21" t="s">
        <v>114</v>
      </c>
      <c r="E87" s="21" t="s">
        <v>15</v>
      </c>
      <c r="F87" s="22"/>
      <c r="G87" s="21" t="s">
        <v>141</v>
      </c>
      <c r="H87" s="22"/>
      <c r="I87" s="21" t="s">
        <v>141</v>
      </c>
      <c r="J87" s="28">
        <v>2288.8000000000002</v>
      </c>
      <c r="K87" s="21" t="s">
        <v>17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spans="1:30" ht="27" customHeight="1" x14ac:dyDescent="0.25">
      <c r="A88" s="5" t="s">
        <v>260</v>
      </c>
      <c r="B88" s="2"/>
      <c r="C88" s="5" t="s">
        <v>261</v>
      </c>
      <c r="D88" s="21" t="s">
        <v>262</v>
      </c>
      <c r="E88" s="21" t="s">
        <v>62</v>
      </c>
      <c r="F88" s="22"/>
      <c r="G88" s="21" t="s">
        <v>236</v>
      </c>
      <c r="H88" s="22"/>
      <c r="I88" s="21" t="s">
        <v>236</v>
      </c>
      <c r="J88" s="21">
        <v>270.83999999999997</v>
      </c>
      <c r="K88" s="21" t="s">
        <v>94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1:30" ht="27" customHeight="1" x14ac:dyDescent="0.25">
      <c r="A89" s="5" t="s">
        <v>263</v>
      </c>
      <c r="B89" s="2"/>
      <c r="C89" s="5" t="s">
        <v>238</v>
      </c>
      <c r="D89" s="21" t="s">
        <v>264</v>
      </c>
      <c r="E89" s="21" t="s">
        <v>15</v>
      </c>
      <c r="F89" s="22"/>
      <c r="G89" s="21" t="s">
        <v>240</v>
      </c>
      <c r="H89" s="22"/>
      <c r="I89" s="21" t="s">
        <v>240</v>
      </c>
      <c r="J89" s="28">
        <v>16189.64</v>
      </c>
      <c r="K89" s="21" t="s">
        <v>161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1:30" ht="27" customHeight="1" x14ac:dyDescent="0.25">
      <c r="A90" s="5" t="s">
        <v>265</v>
      </c>
      <c r="B90" s="2"/>
      <c r="C90" s="5" t="s">
        <v>153</v>
      </c>
      <c r="D90" s="21" t="s">
        <v>266</v>
      </c>
      <c r="E90" s="21" t="s">
        <v>150</v>
      </c>
      <c r="F90" s="22"/>
      <c r="G90" s="21" t="s">
        <v>155</v>
      </c>
      <c r="H90" s="22"/>
      <c r="I90" s="21" t="s">
        <v>155</v>
      </c>
      <c r="J90" s="28">
        <v>9917.68</v>
      </c>
      <c r="K90" s="21" t="s">
        <v>249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30" ht="27" customHeight="1" x14ac:dyDescent="0.25">
      <c r="A91" s="5" t="s">
        <v>267</v>
      </c>
      <c r="B91" s="2"/>
      <c r="C91" s="5" t="s">
        <v>176</v>
      </c>
      <c r="D91" s="21" t="s">
        <v>268</v>
      </c>
      <c r="E91" s="21" t="s">
        <v>150</v>
      </c>
      <c r="F91" s="22"/>
      <c r="G91" s="21" t="s">
        <v>178</v>
      </c>
      <c r="H91" s="22"/>
      <c r="I91" s="21" t="s">
        <v>178</v>
      </c>
      <c r="J91" s="28">
        <v>5109.13</v>
      </c>
      <c r="K91" s="21" t="s">
        <v>223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spans="1:30" ht="27" customHeight="1" x14ac:dyDescent="0.25">
      <c r="A92" s="5" t="s">
        <v>269</v>
      </c>
      <c r="B92" s="2"/>
      <c r="C92" s="5" t="s">
        <v>180</v>
      </c>
      <c r="D92" s="21" t="s">
        <v>270</v>
      </c>
      <c r="E92" s="21" t="s">
        <v>62</v>
      </c>
      <c r="F92" s="22"/>
      <c r="G92" s="21" t="s">
        <v>182</v>
      </c>
      <c r="H92" s="22"/>
      <c r="I92" s="21" t="s">
        <v>182</v>
      </c>
      <c r="J92" s="28">
        <v>10507.65</v>
      </c>
      <c r="K92" s="21" t="s">
        <v>249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30" ht="27" customHeight="1" x14ac:dyDescent="0.25">
      <c r="A93" s="5" t="s">
        <v>271</v>
      </c>
      <c r="B93" s="2"/>
      <c r="C93" s="5" t="s">
        <v>272</v>
      </c>
      <c r="D93" s="22"/>
      <c r="E93" s="22"/>
      <c r="F93" s="22"/>
      <c r="G93" s="22"/>
      <c r="H93" s="22"/>
      <c r="I93" s="22"/>
      <c r="J93" s="28">
        <v>825990.31</v>
      </c>
      <c r="K93" s="22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spans="1:30" ht="27" customHeight="1" x14ac:dyDescent="0.25">
      <c r="A94" s="5" t="s">
        <v>273</v>
      </c>
      <c r="B94" s="2"/>
      <c r="C94" s="5" t="s">
        <v>139</v>
      </c>
      <c r="D94" s="21" t="s">
        <v>274</v>
      </c>
      <c r="E94" s="21" t="s">
        <v>15</v>
      </c>
      <c r="F94" s="22"/>
      <c r="G94" s="21" t="s">
        <v>141</v>
      </c>
      <c r="H94" s="22"/>
      <c r="I94" s="21" t="s">
        <v>141</v>
      </c>
      <c r="J94" s="21">
        <v>393.82</v>
      </c>
      <c r="K94" s="21" t="s">
        <v>94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spans="1:30" ht="27" customHeight="1" x14ac:dyDescent="0.25">
      <c r="A95" s="5" t="s">
        <v>275</v>
      </c>
      <c r="B95" s="2"/>
      <c r="C95" s="5" t="s">
        <v>238</v>
      </c>
      <c r="D95" s="21" t="s">
        <v>276</v>
      </c>
      <c r="E95" s="21" t="s">
        <v>15</v>
      </c>
      <c r="F95" s="22"/>
      <c r="G95" s="21" t="s">
        <v>240</v>
      </c>
      <c r="H95" s="22"/>
      <c r="I95" s="21" t="s">
        <v>240</v>
      </c>
      <c r="J95" s="28">
        <v>4177.83</v>
      </c>
      <c r="K95" s="21" t="s">
        <v>29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30" ht="27" customHeight="1" x14ac:dyDescent="0.25">
      <c r="A96" s="5" t="s">
        <v>277</v>
      </c>
      <c r="B96" s="2"/>
      <c r="C96" s="5" t="s">
        <v>148</v>
      </c>
      <c r="D96" s="21" t="s">
        <v>278</v>
      </c>
      <c r="E96" s="21" t="s">
        <v>150</v>
      </c>
      <c r="F96" s="22"/>
      <c r="G96" s="21" t="s">
        <v>151</v>
      </c>
      <c r="H96" s="22"/>
      <c r="I96" s="21" t="s">
        <v>151</v>
      </c>
      <c r="J96" s="21">
        <v>69.61</v>
      </c>
      <c r="K96" s="21" t="s">
        <v>94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1:30" ht="27" customHeight="1" x14ac:dyDescent="0.25">
      <c r="A97" s="5" t="s">
        <v>279</v>
      </c>
      <c r="B97" s="2"/>
      <c r="C97" s="5" t="s">
        <v>153</v>
      </c>
      <c r="D97" s="21" t="s">
        <v>280</v>
      </c>
      <c r="E97" s="21" t="s">
        <v>150</v>
      </c>
      <c r="F97" s="22"/>
      <c r="G97" s="21" t="s">
        <v>155</v>
      </c>
      <c r="H97" s="22"/>
      <c r="I97" s="21" t="s">
        <v>155</v>
      </c>
      <c r="J97" s="21">
        <v>114.74</v>
      </c>
      <c r="K97" s="21" t="s">
        <v>94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spans="1:30" ht="27" customHeight="1" x14ac:dyDescent="0.25">
      <c r="A98" s="5" t="s">
        <v>281</v>
      </c>
      <c r="B98" s="2"/>
      <c r="C98" s="5" t="s">
        <v>158</v>
      </c>
      <c r="D98" s="21" t="s">
        <v>282</v>
      </c>
      <c r="E98" s="21" t="s">
        <v>150</v>
      </c>
      <c r="F98" s="22"/>
      <c r="G98" s="21" t="s">
        <v>160</v>
      </c>
      <c r="H98" s="22"/>
      <c r="I98" s="21" t="s">
        <v>160</v>
      </c>
      <c r="J98" s="28">
        <v>2380.19</v>
      </c>
      <c r="K98" s="21" t="s">
        <v>17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1:30" ht="27" customHeight="1" x14ac:dyDescent="0.25">
      <c r="A99" s="5" t="s">
        <v>283</v>
      </c>
      <c r="B99" s="2"/>
      <c r="C99" s="5" t="s">
        <v>163</v>
      </c>
      <c r="D99" s="21" t="s">
        <v>178</v>
      </c>
      <c r="E99" s="21" t="s">
        <v>150</v>
      </c>
      <c r="F99" s="22"/>
      <c r="G99" s="21" t="s">
        <v>165</v>
      </c>
      <c r="H99" s="22"/>
      <c r="I99" s="21" t="s">
        <v>165</v>
      </c>
      <c r="J99" s="21">
        <v>303.93</v>
      </c>
      <c r="K99" s="21" t="s">
        <v>94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ht="27" customHeight="1" x14ac:dyDescent="0.25">
      <c r="A100" s="5" t="s">
        <v>284</v>
      </c>
      <c r="B100" s="2"/>
      <c r="C100" s="5" t="s">
        <v>176</v>
      </c>
      <c r="D100" s="21" t="s">
        <v>285</v>
      </c>
      <c r="E100" s="21" t="s">
        <v>150</v>
      </c>
      <c r="F100" s="22"/>
      <c r="G100" s="21" t="s">
        <v>178</v>
      </c>
      <c r="H100" s="22"/>
      <c r="I100" s="21" t="s">
        <v>178</v>
      </c>
      <c r="J100" s="21">
        <v>908.86</v>
      </c>
      <c r="K100" s="21" t="s">
        <v>89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ht="27" customHeight="1" x14ac:dyDescent="0.25">
      <c r="A101" s="5" t="s">
        <v>286</v>
      </c>
      <c r="B101" s="2"/>
      <c r="C101" s="5" t="s">
        <v>197</v>
      </c>
      <c r="D101" s="21" t="s">
        <v>287</v>
      </c>
      <c r="E101" s="21" t="s">
        <v>62</v>
      </c>
      <c r="F101" s="22"/>
      <c r="G101" s="21" t="s">
        <v>182</v>
      </c>
      <c r="H101" s="22"/>
      <c r="I101" s="21" t="s">
        <v>182</v>
      </c>
      <c r="J101" s="28">
        <v>3615.45</v>
      </c>
      <c r="K101" s="21" t="s">
        <v>110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ht="27" customHeight="1" x14ac:dyDescent="0.25">
      <c r="A102" s="5" t="s">
        <v>288</v>
      </c>
      <c r="B102" s="2"/>
      <c r="C102" s="5" t="s">
        <v>289</v>
      </c>
      <c r="D102" s="22"/>
      <c r="E102" s="22"/>
      <c r="F102" s="22"/>
      <c r="G102" s="22"/>
      <c r="H102" s="22"/>
      <c r="I102" s="22"/>
      <c r="J102" s="28">
        <v>826398.26</v>
      </c>
      <c r="K102" s="22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ht="27" customHeight="1" x14ac:dyDescent="0.25">
      <c r="A103" s="5" t="s">
        <v>290</v>
      </c>
      <c r="B103" s="2"/>
      <c r="C103" s="5" t="s">
        <v>291</v>
      </c>
      <c r="D103" s="21" t="s">
        <v>292</v>
      </c>
      <c r="E103" s="21" t="s">
        <v>15</v>
      </c>
      <c r="F103" s="22"/>
      <c r="G103" s="21" t="s">
        <v>293</v>
      </c>
      <c r="H103" s="22"/>
      <c r="I103" s="21" t="s">
        <v>293</v>
      </c>
      <c r="J103" s="28">
        <v>4841.4399999999996</v>
      </c>
      <c r="K103" s="21" t="s">
        <v>223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ht="27" customHeight="1" x14ac:dyDescent="0.25">
      <c r="A104" s="5" t="s">
        <v>294</v>
      </c>
      <c r="B104" s="2"/>
      <c r="C104" s="5" t="s">
        <v>153</v>
      </c>
      <c r="D104" s="21" t="s">
        <v>295</v>
      </c>
      <c r="E104" s="21" t="s">
        <v>150</v>
      </c>
      <c r="F104" s="22"/>
      <c r="G104" s="21" t="s">
        <v>155</v>
      </c>
      <c r="H104" s="22"/>
      <c r="I104" s="21" t="s">
        <v>155</v>
      </c>
      <c r="J104" s="28">
        <v>5569.64</v>
      </c>
      <c r="K104" s="21" t="s">
        <v>84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ht="27" customHeight="1" x14ac:dyDescent="0.25">
      <c r="A105" s="5" t="s">
        <v>296</v>
      </c>
      <c r="B105" s="2"/>
      <c r="C105" s="5" t="s">
        <v>297</v>
      </c>
      <c r="D105" s="21" t="s">
        <v>298</v>
      </c>
      <c r="E105" s="21" t="s">
        <v>62</v>
      </c>
      <c r="F105" s="22"/>
      <c r="G105" s="21" t="s">
        <v>299</v>
      </c>
      <c r="H105" s="22"/>
      <c r="I105" s="21" t="s">
        <v>299</v>
      </c>
      <c r="J105" s="28">
        <v>1961.3</v>
      </c>
      <c r="K105" s="21" t="s">
        <v>79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1:30" ht="27" customHeight="1" x14ac:dyDescent="0.25">
      <c r="A106" s="5" t="s">
        <v>300</v>
      </c>
      <c r="B106" s="2"/>
      <c r="C106" s="5" t="s">
        <v>301</v>
      </c>
      <c r="D106" s="22"/>
      <c r="E106" s="22"/>
      <c r="F106" s="22"/>
      <c r="G106" s="22"/>
      <c r="H106" s="22"/>
      <c r="I106" s="22"/>
      <c r="J106" s="28">
        <v>816287.67</v>
      </c>
      <c r="K106" s="22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1:30" ht="27" customHeight="1" x14ac:dyDescent="0.25">
      <c r="A107" s="5" t="s">
        <v>302</v>
      </c>
      <c r="B107" s="2"/>
      <c r="C107" s="5" t="s">
        <v>139</v>
      </c>
      <c r="D107" s="21" t="s">
        <v>36</v>
      </c>
      <c r="E107" s="21" t="s">
        <v>15</v>
      </c>
      <c r="F107" s="22"/>
      <c r="G107" s="21" t="s">
        <v>141</v>
      </c>
      <c r="H107" s="22"/>
      <c r="I107" s="21" t="s">
        <v>141</v>
      </c>
      <c r="J107" s="21">
        <v>82.37</v>
      </c>
      <c r="K107" s="21" t="s">
        <v>94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ht="27" customHeight="1" x14ac:dyDescent="0.25">
      <c r="A108" s="5" t="s">
        <v>303</v>
      </c>
      <c r="B108" s="2"/>
      <c r="C108" s="5" t="s">
        <v>143</v>
      </c>
      <c r="D108" s="21" t="s">
        <v>304</v>
      </c>
      <c r="E108" s="21" t="s">
        <v>15</v>
      </c>
      <c r="F108" s="22"/>
      <c r="G108" s="21" t="s">
        <v>145</v>
      </c>
      <c r="H108" s="22"/>
      <c r="I108" s="21" t="s">
        <v>145</v>
      </c>
      <c r="J108" s="28">
        <v>1019.42</v>
      </c>
      <c r="K108" s="21" t="s">
        <v>89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30" ht="27" customHeight="1" x14ac:dyDescent="0.25">
      <c r="A109" s="5" t="s">
        <v>305</v>
      </c>
      <c r="B109" s="2"/>
      <c r="C109" s="5" t="s">
        <v>158</v>
      </c>
      <c r="D109" s="21" t="s">
        <v>306</v>
      </c>
      <c r="E109" s="21" t="s">
        <v>150</v>
      </c>
      <c r="F109" s="22"/>
      <c r="G109" s="21" t="s">
        <v>160</v>
      </c>
      <c r="H109" s="22"/>
      <c r="I109" s="21" t="s">
        <v>160</v>
      </c>
      <c r="J109" s="21">
        <v>403.83</v>
      </c>
      <c r="K109" s="21" t="s">
        <v>94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spans="1:30" ht="27" customHeight="1" x14ac:dyDescent="0.25">
      <c r="A110" s="5" t="s">
        <v>307</v>
      </c>
      <c r="B110" s="2"/>
      <c r="C110" s="5" t="s">
        <v>197</v>
      </c>
      <c r="D110" s="21" t="s">
        <v>308</v>
      </c>
      <c r="E110" s="21" t="s">
        <v>62</v>
      </c>
      <c r="F110" s="22"/>
      <c r="G110" s="21" t="s">
        <v>182</v>
      </c>
      <c r="H110" s="22"/>
      <c r="I110" s="21" t="s">
        <v>182</v>
      </c>
      <c r="J110" s="21">
        <v>756.17</v>
      </c>
      <c r="K110" s="21" t="s">
        <v>89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spans="1:30" s="10" customFormat="1" ht="27" customHeight="1" x14ac:dyDescent="0.25">
      <c r="A111" s="11">
        <v>4</v>
      </c>
      <c r="B111" s="12"/>
      <c r="C111" s="11" t="s">
        <v>309</v>
      </c>
      <c r="D111" s="20"/>
      <c r="E111" s="20"/>
      <c r="F111" s="20"/>
      <c r="G111" s="20"/>
      <c r="H111" s="20"/>
      <c r="I111" s="20"/>
      <c r="J111" s="27">
        <v>954438.84</v>
      </c>
      <c r="K111" s="20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27" customHeight="1" x14ac:dyDescent="0.25">
      <c r="A112" s="5" t="s">
        <v>310</v>
      </c>
      <c r="B112" s="2"/>
      <c r="C112" s="5" t="s">
        <v>311</v>
      </c>
      <c r="D112" s="22"/>
      <c r="E112" s="22"/>
      <c r="F112" s="22"/>
      <c r="G112" s="22"/>
      <c r="H112" s="22"/>
      <c r="I112" s="22"/>
      <c r="J112" s="28">
        <v>1150723.52</v>
      </c>
      <c r="K112" s="22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1:30" ht="27" customHeight="1" x14ac:dyDescent="0.25">
      <c r="A113" s="5" t="s">
        <v>312</v>
      </c>
      <c r="B113" s="2"/>
      <c r="C113" s="5" t="s">
        <v>313</v>
      </c>
      <c r="D113" s="21" t="s">
        <v>314</v>
      </c>
      <c r="E113" s="21" t="s">
        <v>15</v>
      </c>
      <c r="F113" s="22"/>
      <c r="G113" s="21" t="s">
        <v>315</v>
      </c>
      <c r="H113" s="22"/>
      <c r="I113" s="21" t="s">
        <v>315</v>
      </c>
      <c r="J113" s="28">
        <v>62823.06</v>
      </c>
      <c r="K113" s="21" t="s">
        <v>316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spans="1:30" ht="27" customHeight="1" x14ac:dyDescent="0.25">
      <c r="A114" s="5" t="s">
        <v>317</v>
      </c>
      <c r="B114" s="2"/>
      <c r="C114" s="5" t="s">
        <v>318</v>
      </c>
      <c r="D114" s="21" t="s">
        <v>319</v>
      </c>
      <c r="E114" s="21" t="s">
        <v>150</v>
      </c>
      <c r="F114" s="22"/>
      <c r="G114" s="21" t="s">
        <v>320</v>
      </c>
      <c r="H114" s="22"/>
      <c r="I114" s="21" t="s">
        <v>320</v>
      </c>
      <c r="J114" s="21">
        <v>66.430000000000007</v>
      </c>
      <c r="K114" s="21" t="s">
        <v>94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spans="1:30" ht="27" customHeight="1" x14ac:dyDescent="0.25">
      <c r="A115" s="5" t="s">
        <v>321</v>
      </c>
      <c r="B115" s="2"/>
      <c r="C115" s="5" t="s">
        <v>322</v>
      </c>
      <c r="D115" s="21" t="s">
        <v>323</v>
      </c>
      <c r="E115" s="21" t="s">
        <v>150</v>
      </c>
      <c r="F115" s="22"/>
      <c r="G115" s="21" t="s">
        <v>324</v>
      </c>
      <c r="H115" s="22"/>
      <c r="I115" s="21" t="s">
        <v>324</v>
      </c>
      <c r="J115" s="28">
        <v>24866.51</v>
      </c>
      <c r="K115" s="21" t="s">
        <v>325</v>
      </c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1:30" ht="27" customHeight="1" x14ac:dyDescent="0.25">
      <c r="A116" s="5" t="s">
        <v>326</v>
      </c>
      <c r="B116" s="2"/>
      <c r="C116" s="5" t="s">
        <v>327</v>
      </c>
      <c r="D116" s="21" t="s">
        <v>328</v>
      </c>
      <c r="E116" s="21" t="s">
        <v>150</v>
      </c>
      <c r="F116" s="22"/>
      <c r="G116" s="21" t="s">
        <v>329</v>
      </c>
      <c r="H116" s="22"/>
      <c r="I116" s="21" t="s">
        <v>329</v>
      </c>
      <c r="J116" s="28">
        <v>16004.84</v>
      </c>
      <c r="K116" s="21" t="s">
        <v>161</v>
      </c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ht="27" customHeight="1" x14ac:dyDescent="0.25">
      <c r="A117" s="5" t="s">
        <v>330</v>
      </c>
      <c r="B117" s="2"/>
      <c r="C117" s="5" t="s">
        <v>331</v>
      </c>
      <c r="D117" s="21" t="s">
        <v>332</v>
      </c>
      <c r="E117" s="21" t="s">
        <v>150</v>
      </c>
      <c r="F117" s="22"/>
      <c r="G117" s="21" t="s">
        <v>333</v>
      </c>
      <c r="H117" s="22"/>
      <c r="I117" s="21" t="s">
        <v>333</v>
      </c>
      <c r="J117" s="28">
        <v>16674.36</v>
      </c>
      <c r="K117" s="21" t="s">
        <v>334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</row>
    <row r="118" spans="1:30" ht="27" customHeight="1" x14ac:dyDescent="0.25">
      <c r="A118" s="5" t="s">
        <v>335</v>
      </c>
      <c r="B118" s="2"/>
      <c r="C118" s="5" t="s">
        <v>336</v>
      </c>
      <c r="D118" s="21" t="s">
        <v>337</v>
      </c>
      <c r="E118" s="21" t="s">
        <v>150</v>
      </c>
      <c r="F118" s="22"/>
      <c r="G118" s="21" t="s">
        <v>338</v>
      </c>
      <c r="H118" s="22"/>
      <c r="I118" s="21" t="s">
        <v>338</v>
      </c>
      <c r="J118" s="28">
        <v>1522.27</v>
      </c>
      <c r="K118" s="21" t="s">
        <v>79</v>
      </c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19" spans="1:30" ht="27" customHeight="1" x14ac:dyDescent="0.25">
      <c r="A119" s="5" t="s">
        <v>339</v>
      </c>
      <c r="B119" s="2"/>
      <c r="C119" s="5" t="s">
        <v>340</v>
      </c>
      <c r="D119" s="21" t="s">
        <v>341</v>
      </c>
      <c r="E119" s="21" t="s">
        <v>150</v>
      </c>
      <c r="F119" s="22"/>
      <c r="G119" s="21" t="s">
        <v>342</v>
      </c>
      <c r="H119" s="22"/>
      <c r="I119" s="21" t="s">
        <v>342</v>
      </c>
      <c r="J119" s="28">
        <v>28456.81</v>
      </c>
      <c r="K119" s="21" t="s">
        <v>246</v>
      </c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</row>
    <row r="120" spans="1:30" ht="27" customHeight="1" x14ac:dyDescent="0.25">
      <c r="A120" s="5" t="s">
        <v>343</v>
      </c>
      <c r="B120" s="2"/>
      <c r="C120" s="5" t="s">
        <v>344</v>
      </c>
      <c r="D120" s="21" t="s">
        <v>345</v>
      </c>
      <c r="E120" s="21" t="s">
        <v>62</v>
      </c>
      <c r="F120" s="22"/>
      <c r="G120" s="21" t="s">
        <v>346</v>
      </c>
      <c r="H120" s="22"/>
      <c r="I120" s="21" t="s">
        <v>346</v>
      </c>
      <c r="J120" s="28">
        <v>45870.400000000001</v>
      </c>
      <c r="K120" s="21" t="s">
        <v>347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spans="1:30" ht="27" customHeight="1" x14ac:dyDescent="0.25">
      <c r="A121" s="5" t="s">
        <v>348</v>
      </c>
      <c r="B121" s="2"/>
      <c r="C121" s="5" t="s">
        <v>349</v>
      </c>
      <c r="D121" s="22"/>
      <c r="E121" s="22"/>
      <c r="F121" s="22"/>
      <c r="G121" s="22"/>
      <c r="H121" s="22"/>
      <c r="I121" s="22"/>
      <c r="J121" s="28">
        <v>974379.17</v>
      </c>
      <c r="K121" s="22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spans="1:30" ht="27" customHeight="1" x14ac:dyDescent="0.25">
      <c r="A122" s="5" t="s">
        <v>350</v>
      </c>
      <c r="B122" s="2"/>
      <c r="C122" s="5" t="s">
        <v>313</v>
      </c>
      <c r="D122" s="21" t="s">
        <v>351</v>
      </c>
      <c r="E122" s="21" t="s">
        <v>15</v>
      </c>
      <c r="F122" s="22"/>
      <c r="G122" s="21" t="s">
        <v>315</v>
      </c>
      <c r="H122" s="22"/>
      <c r="I122" s="21" t="s">
        <v>315</v>
      </c>
      <c r="J122" s="28">
        <v>6813.9</v>
      </c>
      <c r="K122" s="21" t="s">
        <v>352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</row>
    <row r="123" spans="1:30" ht="27" customHeight="1" x14ac:dyDescent="0.25">
      <c r="A123" s="5" t="s">
        <v>353</v>
      </c>
      <c r="B123" s="2"/>
      <c r="C123" s="5" t="s">
        <v>322</v>
      </c>
      <c r="D123" s="21" t="s">
        <v>354</v>
      </c>
      <c r="E123" s="21" t="s">
        <v>150</v>
      </c>
      <c r="F123" s="22"/>
      <c r="G123" s="21" t="s">
        <v>324</v>
      </c>
      <c r="H123" s="22"/>
      <c r="I123" s="21" t="s">
        <v>324</v>
      </c>
      <c r="J123" s="28">
        <v>7192.72</v>
      </c>
      <c r="K123" s="21" t="s">
        <v>355</v>
      </c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spans="1:30" ht="27" customHeight="1" x14ac:dyDescent="0.25">
      <c r="A124" s="5" t="s">
        <v>356</v>
      </c>
      <c r="B124" s="2"/>
      <c r="C124" s="5" t="s">
        <v>340</v>
      </c>
      <c r="D124" s="21" t="s">
        <v>357</v>
      </c>
      <c r="E124" s="21" t="s">
        <v>150</v>
      </c>
      <c r="F124" s="22"/>
      <c r="G124" s="21" t="s">
        <v>342</v>
      </c>
      <c r="H124" s="22"/>
      <c r="I124" s="21" t="s">
        <v>342</v>
      </c>
      <c r="J124" s="28">
        <v>2443.4899999999998</v>
      </c>
      <c r="K124" s="21" t="s">
        <v>17</v>
      </c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spans="1:30" ht="27" customHeight="1" x14ac:dyDescent="0.25">
      <c r="A125" s="5" t="s">
        <v>358</v>
      </c>
      <c r="B125" s="2"/>
      <c r="C125" s="5" t="s">
        <v>344</v>
      </c>
      <c r="D125" s="21" t="s">
        <v>359</v>
      </c>
      <c r="E125" s="21" t="s">
        <v>62</v>
      </c>
      <c r="F125" s="22"/>
      <c r="G125" s="21" t="s">
        <v>346</v>
      </c>
      <c r="H125" s="22"/>
      <c r="I125" s="21" t="s">
        <v>346</v>
      </c>
      <c r="J125" s="28">
        <v>3490.22</v>
      </c>
      <c r="K125" s="21" t="s">
        <v>110</v>
      </c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</row>
    <row r="126" spans="1:30" ht="27" customHeight="1" x14ac:dyDescent="0.25">
      <c r="A126" s="5" t="s">
        <v>360</v>
      </c>
      <c r="B126" s="2"/>
      <c r="C126" s="5" t="s">
        <v>361</v>
      </c>
      <c r="D126" s="22"/>
      <c r="E126" s="22"/>
      <c r="F126" s="22"/>
      <c r="G126" s="22"/>
      <c r="H126" s="22"/>
      <c r="I126" s="22"/>
      <c r="J126" s="28">
        <v>957953.3</v>
      </c>
      <c r="K126" s="22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</row>
    <row r="127" spans="1:30" ht="27" customHeight="1" x14ac:dyDescent="0.25">
      <c r="A127" s="5" t="s">
        <v>362</v>
      </c>
      <c r="B127" s="2"/>
      <c r="C127" s="5" t="s">
        <v>313</v>
      </c>
      <c r="D127" s="21">
        <v>16</v>
      </c>
      <c r="E127" s="21" t="s">
        <v>15</v>
      </c>
      <c r="F127" s="22"/>
      <c r="G127" s="21" t="s">
        <v>315</v>
      </c>
      <c r="H127" s="22"/>
      <c r="I127" s="21" t="s">
        <v>315</v>
      </c>
      <c r="J127" s="28">
        <v>1133.76</v>
      </c>
      <c r="K127" s="21" t="s">
        <v>89</v>
      </c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30" ht="27" customHeight="1" x14ac:dyDescent="0.25">
      <c r="A128" s="5" t="s">
        <v>363</v>
      </c>
      <c r="B128" s="2"/>
      <c r="C128" s="5" t="s">
        <v>322</v>
      </c>
      <c r="D128" s="21" t="s">
        <v>364</v>
      </c>
      <c r="E128" s="21" t="s">
        <v>150</v>
      </c>
      <c r="F128" s="22"/>
      <c r="G128" s="21" t="s">
        <v>324</v>
      </c>
      <c r="H128" s="22"/>
      <c r="I128" s="21" t="s">
        <v>324</v>
      </c>
      <c r="J128" s="28">
        <v>1064.6300000000001</v>
      </c>
      <c r="K128" s="21" t="s">
        <v>89</v>
      </c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</row>
    <row r="129" spans="1:30" ht="27" customHeight="1" x14ac:dyDescent="0.25">
      <c r="A129" s="5" t="s">
        <v>365</v>
      </c>
      <c r="B129" s="2"/>
      <c r="C129" s="5" t="s">
        <v>340</v>
      </c>
      <c r="D129" s="21" t="s">
        <v>366</v>
      </c>
      <c r="E129" s="21" t="s">
        <v>150</v>
      </c>
      <c r="F129" s="22"/>
      <c r="G129" s="21" t="s">
        <v>342</v>
      </c>
      <c r="H129" s="22"/>
      <c r="I129" s="21" t="s">
        <v>342</v>
      </c>
      <c r="J129" s="21">
        <v>506.64</v>
      </c>
      <c r="K129" s="21" t="s">
        <v>89</v>
      </c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</row>
    <row r="130" spans="1:30" ht="27" customHeight="1" x14ac:dyDescent="0.25">
      <c r="A130" s="5" t="s">
        <v>367</v>
      </c>
      <c r="B130" s="2"/>
      <c r="C130" s="5" t="s">
        <v>344</v>
      </c>
      <c r="D130" s="21" t="s">
        <v>368</v>
      </c>
      <c r="E130" s="21" t="s">
        <v>62</v>
      </c>
      <c r="F130" s="22"/>
      <c r="G130" s="21" t="s">
        <v>346</v>
      </c>
      <c r="H130" s="22"/>
      <c r="I130" s="21" t="s">
        <v>346</v>
      </c>
      <c r="J130" s="21">
        <v>809.43</v>
      </c>
      <c r="K130" s="21" t="s">
        <v>89</v>
      </c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</row>
    <row r="131" spans="1:30" ht="27" customHeight="1" x14ac:dyDescent="0.25">
      <c r="A131" s="5" t="s">
        <v>369</v>
      </c>
      <c r="B131" s="2"/>
      <c r="C131" s="5" t="s">
        <v>370</v>
      </c>
      <c r="D131" s="22"/>
      <c r="E131" s="22"/>
      <c r="F131" s="22"/>
      <c r="G131" s="22"/>
      <c r="H131" s="22"/>
      <c r="I131" s="22"/>
      <c r="J131" s="28">
        <v>1228756.8600000001</v>
      </c>
      <c r="K131" s="22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</row>
    <row r="132" spans="1:30" ht="27" customHeight="1" x14ac:dyDescent="0.25">
      <c r="A132" s="5" t="s">
        <v>371</v>
      </c>
      <c r="B132" s="2"/>
      <c r="C132" s="5" t="s">
        <v>372</v>
      </c>
      <c r="D132" s="21" t="s">
        <v>373</v>
      </c>
      <c r="E132" s="21" t="s">
        <v>15</v>
      </c>
      <c r="F132" s="22"/>
      <c r="G132" s="21" t="s">
        <v>374</v>
      </c>
      <c r="H132" s="22"/>
      <c r="I132" s="21" t="s">
        <v>374</v>
      </c>
      <c r="J132" s="28">
        <v>103687.83</v>
      </c>
      <c r="K132" s="21" t="s">
        <v>375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spans="1:30" ht="27" customHeight="1" x14ac:dyDescent="0.25">
      <c r="A133" s="5" t="s">
        <v>376</v>
      </c>
      <c r="B133" s="2"/>
      <c r="C133" s="5" t="s">
        <v>318</v>
      </c>
      <c r="D133" s="21" t="s">
        <v>377</v>
      </c>
      <c r="E133" s="21" t="s">
        <v>150</v>
      </c>
      <c r="F133" s="22"/>
      <c r="G133" s="21" t="s">
        <v>320</v>
      </c>
      <c r="H133" s="22"/>
      <c r="I133" s="21" t="s">
        <v>320</v>
      </c>
      <c r="J133" s="28">
        <v>4215.8900000000003</v>
      </c>
      <c r="K133" s="21" t="s">
        <v>29</v>
      </c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spans="1:30" ht="27" customHeight="1" x14ac:dyDescent="0.25">
      <c r="A134" s="5" t="s">
        <v>378</v>
      </c>
      <c r="B134" s="2"/>
      <c r="C134" s="5" t="s">
        <v>379</v>
      </c>
      <c r="D134" s="21" t="s">
        <v>380</v>
      </c>
      <c r="E134" s="21" t="s">
        <v>150</v>
      </c>
      <c r="F134" s="22"/>
      <c r="G134" s="21" t="s">
        <v>381</v>
      </c>
      <c r="H134" s="22"/>
      <c r="I134" s="21" t="s">
        <v>381</v>
      </c>
      <c r="J134" s="28">
        <v>17465.95</v>
      </c>
      <c r="K134" s="21" t="s">
        <v>382</v>
      </c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</row>
    <row r="135" spans="1:30" ht="27" customHeight="1" x14ac:dyDescent="0.25">
      <c r="A135" s="5" t="s">
        <v>383</v>
      </c>
      <c r="B135" s="2"/>
      <c r="C135" s="5" t="s">
        <v>322</v>
      </c>
      <c r="D135" s="21" t="s">
        <v>384</v>
      </c>
      <c r="E135" s="21" t="s">
        <v>150</v>
      </c>
      <c r="F135" s="22"/>
      <c r="G135" s="21" t="s">
        <v>324</v>
      </c>
      <c r="H135" s="22"/>
      <c r="I135" s="21" t="s">
        <v>324</v>
      </c>
      <c r="J135" s="28">
        <v>21911.95</v>
      </c>
      <c r="K135" s="21" t="s">
        <v>385</v>
      </c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spans="1:30" ht="27" customHeight="1" x14ac:dyDescent="0.25">
      <c r="A136" s="5" t="s">
        <v>386</v>
      </c>
      <c r="B136" s="2"/>
      <c r="C136" s="5" t="s">
        <v>327</v>
      </c>
      <c r="D136" s="21" t="s">
        <v>387</v>
      </c>
      <c r="E136" s="21" t="s">
        <v>150</v>
      </c>
      <c r="F136" s="22"/>
      <c r="G136" s="21" t="s">
        <v>329</v>
      </c>
      <c r="H136" s="22"/>
      <c r="I136" s="21" t="s">
        <v>329</v>
      </c>
      <c r="J136" s="28">
        <v>18933.43</v>
      </c>
      <c r="K136" s="21" t="s">
        <v>388</v>
      </c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</row>
    <row r="137" spans="1:30" ht="27" customHeight="1" x14ac:dyDescent="0.25">
      <c r="A137" s="5" t="s">
        <v>389</v>
      </c>
      <c r="B137" s="2"/>
      <c r="C137" s="5" t="s">
        <v>331</v>
      </c>
      <c r="D137" s="21" t="s">
        <v>390</v>
      </c>
      <c r="E137" s="21" t="s">
        <v>150</v>
      </c>
      <c r="F137" s="22"/>
      <c r="G137" s="21" t="s">
        <v>333</v>
      </c>
      <c r="H137" s="22"/>
      <c r="I137" s="21" t="s">
        <v>333</v>
      </c>
      <c r="J137" s="28">
        <v>9786.94</v>
      </c>
      <c r="K137" s="21" t="s">
        <v>249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</row>
    <row r="138" spans="1:30" ht="27" customHeight="1" x14ac:dyDescent="0.25">
      <c r="A138" s="5" t="s">
        <v>391</v>
      </c>
      <c r="B138" s="2"/>
      <c r="C138" s="5" t="s">
        <v>336</v>
      </c>
      <c r="D138" s="21" t="s">
        <v>392</v>
      </c>
      <c r="E138" s="21" t="s">
        <v>150</v>
      </c>
      <c r="F138" s="22"/>
      <c r="G138" s="21" t="s">
        <v>338</v>
      </c>
      <c r="H138" s="22"/>
      <c r="I138" s="21" t="s">
        <v>338</v>
      </c>
      <c r="J138" s="28">
        <v>2327.9</v>
      </c>
      <c r="K138" s="21" t="s">
        <v>17</v>
      </c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</row>
    <row r="139" spans="1:30" ht="27" customHeight="1" x14ac:dyDescent="0.25">
      <c r="A139" s="5" t="s">
        <v>393</v>
      </c>
      <c r="B139" s="2"/>
      <c r="C139" s="5" t="s">
        <v>340</v>
      </c>
      <c r="D139" s="21" t="s">
        <v>394</v>
      </c>
      <c r="E139" s="21" t="s">
        <v>150</v>
      </c>
      <c r="F139" s="22"/>
      <c r="G139" s="21" t="s">
        <v>342</v>
      </c>
      <c r="H139" s="22"/>
      <c r="I139" s="21" t="s">
        <v>342</v>
      </c>
      <c r="J139" s="28">
        <v>30272</v>
      </c>
      <c r="K139" s="21" t="s">
        <v>228</v>
      </c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</row>
    <row r="140" spans="1:30" ht="27" customHeight="1" x14ac:dyDescent="0.25">
      <c r="A140" s="5" t="s">
        <v>395</v>
      </c>
      <c r="B140" s="2"/>
      <c r="C140" s="5" t="s">
        <v>396</v>
      </c>
      <c r="D140" s="21" t="s">
        <v>397</v>
      </c>
      <c r="E140" s="21" t="s">
        <v>62</v>
      </c>
      <c r="F140" s="22"/>
      <c r="G140" s="21" t="s">
        <v>398</v>
      </c>
      <c r="H140" s="22"/>
      <c r="I140" s="21" t="s">
        <v>398</v>
      </c>
      <c r="J140" s="28">
        <v>65716.13</v>
      </c>
      <c r="K140" s="21" t="s">
        <v>399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</row>
    <row r="141" spans="1:30" ht="27" customHeight="1" x14ac:dyDescent="0.25">
      <c r="A141" s="5" t="s">
        <v>400</v>
      </c>
      <c r="B141" s="2"/>
      <c r="C141" s="5" t="s">
        <v>401</v>
      </c>
      <c r="D141" s="22"/>
      <c r="E141" s="22"/>
      <c r="F141" s="22"/>
      <c r="G141" s="22"/>
      <c r="H141" s="22"/>
      <c r="I141" s="22"/>
      <c r="J141" s="28">
        <v>1113520.08</v>
      </c>
      <c r="K141" s="22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</row>
    <row r="142" spans="1:30" ht="27" customHeight="1" x14ac:dyDescent="0.25">
      <c r="A142" s="5" t="s">
        <v>402</v>
      </c>
      <c r="B142" s="2"/>
      <c r="C142" s="5" t="s">
        <v>372</v>
      </c>
      <c r="D142" s="21" t="s">
        <v>403</v>
      </c>
      <c r="E142" s="21" t="s">
        <v>15</v>
      </c>
      <c r="F142" s="22"/>
      <c r="G142" s="21" t="s">
        <v>374</v>
      </c>
      <c r="H142" s="22"/>
      <c r="I142" s="21" t="s">
        <v>374</v>
      </c>
      <c r="J142" s="28">
        <v>91683.07</v>
      </c>
      <c r="K142" s="21" t="s">
        <v>404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</row>
    <row r="143" spans="1:30" ht="27" customHeight="1" x14ac:dyDescent="0.25">
      <c r="A143" s="5" t="s">
        <v>405</v>
      </c>
      <c r="B143" s="2"/>
      <c r="C143" s="5" t="s">
        <v>379</v>
      </c>
      <c r="D143" s="21" t="s">
        <v>406</v>
      </c>
      <c r="E143" s="21" t="s">
        <v>150</v>
      </c>
      <c r="F143" s="22"/>
      <c r="G143" s="21" t="s">
        <v>381</v>
      </c>
      <c r="H143" s="22"/>
      <c r="I143" s="21" t="s">
        <v>381</v>
      </c>
      <c r="J143" s="28">
        <v>6600.6</v>
      </c>
      <c r="K143" s="21" t="s">
        <v>352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</row>
    <row r="144" spans="1:30" ht="27" customHeight="1" x14ac:dyDescent="0.25">
      <c r="A144" s="5" t="s">
        <v>407</v>
      </c>
      <c r="B144" s="2"/>
      <c r="C144" s="5" t="s">
        <v>322</v>
      </c>
      <c r="D144" s="21" t="s">
        <v>408</v>
      </c>
      <c r="E144" s="21" t="s">
        <v>150</v>
      </c>
      <c r="F144" s="22"/>
      <c r="G144" s="21" t="s">
        <v>324</v>
      </c>
      <c r="H144" s="22"/>
      <c r="I144" s="21" t="s">
        <v>324</v>
      </c>
      <c r="J144" s="21">
        <v>609.57000000000005</v>
      </c>
      <c r="K144" s="21" t="s">
        <v>89</v>
      </c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</row>
    <row r="145" spans="1:30" ht="27" customHeight="1" x14ac:dyDescent="0.25">
      <c r="A145" s="5" t="s">
        <v>409</v>
      </c>
      <c r="B145" s="2"/>
      <c r="C145" s="5" t="s">
        <v>327</v>
      </c>
      <c r="D145" s="21" t="s">
        <v>410</v>
      </c>
      <c r="E145" s="21" t="s">
        <v>150</v>
      </c>
      <c r="F145" s="22"/>
      <c r="G145" s="21" t="s">
        <v>329</v>
      </c>
      <c r="H145" s="22"/>
      <c r="I145" s="21" t="s">
        <v>329</v>
      </c>
      <c r="J145" s="21">
        <v>38.659999999999997</v>
      </c>
      <c r="K145" s="21" t="s">
        <v>94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</row>
    <row r="146" spans="1:30" ht="27" customHeight="1" x14ac:dyDescent="0.25">
      <c r="A146" s="5" t="s">
        <v>411</v>
      </c>
      <c r="B146" s="2"/>
      <c r="C146" s="5" t="s">
        <v>340</v>
      </c>
      <c r="D146" s="21" t="s">
        <v>412</v>
      </c>
      <c r="E146" s="21" t="s">
        <v>150</v>
      </c>
      <c r="F146" s="22"/>
      <c r="G146" s="21" t="s">
        <v>342</v>
      </c>
      <c r="H146" s="22"/>
      <c r="I146" s="21" t="s">
        <v>342</v>
      </c>
      <c r="J146" s="28">
        <v>4163.43</v>
      </c>
      <c r="K146" s="21" t="s">
        <v>29</v>
      </c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</row>
    <row r="147" spans="1:30" ht="27" customHeight="1" x14ac:dyDescent="0.25">
      <c r="A147" s="5" t="s">
        <v>413</v>
      </c>
      <c r="B147" s="2"/>
      <c r="C147" s="5" t="s">
        <v>396</v>
      </c>
      <c r="D147" s="21" t="s">
        <v>414</v>
      </c>
      <c r="E147" s="21" t="s">
        <v>62</v>
      </c>
      <c r="F147" s="22"/>
      <c r="G147" s="21" t="s">
        <v>398</v>
      </c>
      <c r="H147" s="22"/>
      <c r="I147" s="21" t="s">
        <v>398</v>
      </c>
      <c r="J147" s="28">
        <v>55985.91</v>
      </c>
      <c r="K147" s="21" t="s">
        <v>415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</row>
    <row r="148" spans="1:30" s="9" customFormat="1" ht="27" customHeight="1" x14ac:dyDescent="0.25">
      <c r="A148" s="6" t="s">
        <v>416</v>
      </c>
      <c r="B148" s="7"/>
      <c r="C148" s="6" t="s">
        <v>417</v>
      </c>
      <c r="D148" s="24"/>
      <c r="E148" s="24"/>
      <c r="F148" s="24"/>
      <c r="G148" s="24"/>
      <c r="H148" s="24"/>
      <c r="I148" s="24"/>
      <c r="J148" s="29">
        <v>963033.02</v>
      </c>
      <c r="K148" s="24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1:30" ht="27" customHeight="1" x14ac:dyDescent="0.25">
      <c r="A149" s="5" t="s">
        <v>418</v>
      </c>
      <c r="B149" s="2"/>
      <c r="C149" s="5" t="s">
        <v>419</v>
      </c>
      <c r="D149" s="21">
        <v>238</v>
      </c>
      <c r="E149" s="21" t="s">
        <v>33</v>
      </c>
      <c r="F149" s="22"/>
      <c r="G149" s="21" t="s">
        <v>420</v>
      </c>
      <c r="H149" s="22"/>
      <c r="I149" s="21" t="s">
        <v>420</v>
      </c>
      <c r="J149" s="28">
        <v>8594.18</v>
      </c>
      <c r="K149" s="21" t="s">
        <v>170</v>
      </c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</row>
    <row r="150" spans="1:30" ht="27" customHeight="1" x14ac:dyDescent="0.25">
      <c r="A150" s="5" t="s">
        <v>359</v>
      </c>
      <c r="B150" s="2"/>
      <c r="C150" s="5" t="s">
        <v>421</v>
      </c>
      <c r="D150" s="22"/>
      <c r="E150" s="22"/>
      <c r="F150" s="22"/>
      <c r="G150" s="22"/>
      <c r="H150" s="22"/>
      <c r="I150" s="22"/>
      <c r="J150" s="28">
        <v>1015514.92</v>
      </c>
      <c r="K150" s="22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</row>
    <row r="151" spans="1:30" ht="27" customHeight="1" x14ac:dyDescent="0.25">
      <c r="A151" s="5" t="s">
        <v>422</v>
      </c>
      <c r="B151" s="2"/>
      <c r="C151" s="5" t="s">
        <v>423</v>
      </c>
      <c r="D151" s="21" t="s">
        <v>424</v>
      </c>
      <c r="E151" s="21" t="s">
        <v>15</v>
      </c>
      <c r="F151" s="22"/>
      <c r="G151" s="21" t="s">
        <v>425</v>
      </c>
      <c r="H151" s="22"/>
      <c r="I151" s="21" t="s">
        <v>425</v>
      </c>
      <c r="J151" s="21">
        <v>284.26</v>
      </c>
      <c r="K151" s="21" t="s">
        <v>94</v>
      </c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</row>
    <row r="152" spans="1:30" ht="27" customHeight="1" x14ac:dyDescent="0.25">
      <c r="A152" s="5" t="s">
        <v>426</v>
      </c>
      <c r="B152" s="2"/>
      <c r="C152" s="5" t="s">
        <v>427</v>
      </c>
      <c r="D152" s="21">
        <v>416</v>
      </c>
      <c r="E152" s="21" t="s">
        <v>15</v>
      </c>
      <c r="F152" s="22"/>
      <c r="G152" s="21" t="s">
        <v>428</v>
      </c>
      <c r="H152" s="22"/>
      <c r="I152" s="21" t="s">
        <v>428</v>
      </c>
      <c r="J152" s="28">
        <v>1218.8800000000001</v>
      </c>
      <c r="K152" s="21" t="s">
        <v>89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</row>
    <row r="153" spans="1:30" ht="27" customHeight="1" x14ac:dyDescent="0.25">
      <c r="A153" s="5" t="s">
        <v>429</v>
      </c>
      <c r="B153" s="2"/>
      <c r="C153" s="5" t="s">
        <v>430</v>
      </c>
      <c r="D153" s="21" t="s">
        <v>431</v>
      </c>
      <c r="E153" s="21" t="s">
        <v>150</v>
      </c>
      <c r="F153" s="22"/>
      <c r="G153" s="21" t="s">
        <v>432</v>
      </c>
      <c r="H153" s="22"/>
      <c r="I153" s="21" t="s">
        <v>432</v>
      </c>
      <c r="J153" s="28">
        <v>12083.84</v>
      </c>
      <c r="K153" s="21" t="s">
        <v>51</v>
      </c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</row>
    <row r="154" spans="1:30" ht="27" customHeight="1" x14ac:dyDescent="0.25">
      <c r="A154" s="5" t="s">
        <v>433</v>
      </c>
      <c r="B154" s="2"/>
      <c r="C154" s="5" t="s">
        <v>434</v>
      </c>
      <c r="D154" s="21">
        <v>416</v>
      </c>
      <c r="E154" s="21" t="s">
        <v>15</v>
      </c>
      <c r="F154" s="22"/>
      <c r="G154" s="21" t="s">
        <v>435</v>
      </c>
      <c r="H154" s="22"/>
      <c r="I154" s="21" t="s">
        <v>435</v>
      </c>
      <c r="J154" s="28">
        <v>43588.480000000003</v>
      </c>
      <c r="K154" s="21" t="s">
        <v>436</v>
      </c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</row>
    <row r="155" spans="1:30" ht="27" customHeight="1" x14ac:dyDescent="0.25">
      <c r="A155" s="5" t="s">
        <v>437</v>
      </c>
      <c r="B155" s="2"/>
      <c r="C155" s="5" t="s">
        <v>438</v>
      </c>
      <c r="D155" s="21" t="s">
        <v>439</v>
      </c>
      <c r="E155" s="21" t="s">
        <v>62</v>
      </c>
      <c r="F155" s="22"/>
      <c r="G155" s="21" t="s">
        <v>440</v>
      </c>
      <c r="H155" s="22"/>
      <c r="I155" s="21" t="s">
        <v>440</v>
      </c>
      <c r="J155" s="28">
        <v>3900.62</v>
      </c>
      <c r="K155" s="21" t="s">
        <v>29</v>
      </c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</row>
    <row r="156" spans="1:30" ht="27" customHeight="1" x14ac:dyDescent="0.25">
      <c r="A156" s="5" t="s">
        <v>441</v>
      </c>
      <c r="B156" s="2"/>
      <c r="C156" s="5" t="s">
        <v>442</v>
      </c>
      <c r="D156" s="22"/>
      <c r="E156" s="22"/>
      <c r="F156" s="22"/>
      <c r="G156" s="22"/>
      <c r="H156" s="22"/>
      <c r="I156" s="22"/>
      <c r="J156" s="28">
        <v>968768.75</v>
      </c>
      <c r="K156" s="22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</row>
    <row r="157" spans="1:30" ht="27" customHeight="1" x14ac:dyDescent="0.25">
      <c r="A157" s="5" t="s">
        <v>443</v>
      </c>
      <c r="B157" s="2"/>
      <c r="C157" s="5" t="s">
        <v>444</v>
      </c>
      <c r="D157" s="21" t="s">
        <v>445</v>
      </c>
      <c r="E157" s="21" t="s">
        <v>15</v>
      </c>
      <c r="F157" s="22"/>
      <c r="G157" s="21" t="s">
        <v>446</v>
      </c>
      <c r="H157" s="22"/>
      <c r="I157" s="21" t="s">
        <v>446</v>
      </c>
      <c r="J157" s="28">
        <v>6875.56</v>
      </c>
      <c r="K157" s="21" t="s">
        <v>352</v>
      </c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</row>
    <row r="158" spans="1:30" ht="27" customHeight="1" x14ac:dyDescent="0.25">
      <c r="A158" s="5" t="s">
        <v>447</v>
      </c>
      <c r="B158" s="2"/>
      <c r="C158" s="5" t="s">
        <v>448</v>
      </c>
      <c r="D158" s="21" t="s">
        <v>449</v>
      </c>
      <c r="E158" s="21" t="s">
        <v>150</v>
      </c>
      <c r="F158" s="22"/>
      <c r="G158" s="21" t="s">
        <v>450</v>
      </c>
      <c r="H158" s="22"/>
      <c r="I158" s="21" t="s">
        <v>450</v>
      </c>
      <c r="J158" s="21">
        <v>104.29</v>
      </c>
      <c r="K158" s="21" t="s">
        <v>94</v>
      </c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</row>
    <row r="159" spans="1:30" ht="27" customHeight="1" x14ac:dyDescent="0.25">
      <c r="A159" s="5" t="s">
        <v>451</v>
      </c>
      <c r="B159" s="2"/>
      <c r="C159" s="5" t="s">
        <v>452</v>
      </c>
      <c r="D159" s="21" t="s">
        <v>453</v>
      </c>
      <c r="E159" s="21" t="s">
        <v>150</v>
      </c>
      <c r="F159" s="22"/>
      <c r="G159" s="21" t="s">
        <v>454</v>
      </c>
      <c r="H159" s="22"/>
      <c r="I159" s="21" t="s">
        <v>454</v>
      </c>
      <c r="J159" s="28">
        <v>1867.52</v>
      </c>
      <c r="K159" s="21" t="s">
        <v>79</v>
      </c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</row>
    <row r="160" spans="1:30" ht="27" customHeight="1" x14ac:dyDescent="0.25">
      <c r="A160" s="5" t="s">
        <v>455</v>
      </c>
      <c r="B160" s="2"/>
      <c r="C160" s="5" t="s">
        <v>396</v>
      </c>
      <c r="D160" s="21" t="s">
        <v>456</v>
      </c>
      <c r="E160" s="21" t="s">
        <v>62</v>
      </c>
      <c r="F160" s="22"/>
      <c r="G160" s="21" t="s">
        <v>398</v>
      </c>
      <c r="H160" s="22"/>
      <c r="I160" s="21" t="s">
        <v>398</v>
      </c>
      <c r="J160" s="28">
        <v>5482.54</v>
      </c>
      <c r="K160" s="21" t="s">
        <v>84</v>
      </c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</row>
    <row r="161" spans="1:30" s="14" customFormat="1" ht="27" customHeight="1" x14ac:dyDescent="0.25">
      <c r="A161" s="5" t="s">
        <v>457</v>
      </c>
      <c r="B161" s="13"/>
      <c r="C161" s="5" t="s">
        <v>458</v>
      </c>
      <c r="D161" s="23"/>
      <c r="E161" s="23"/>
      <c r="F161" s="23"/>
      <c r="G161" s="23"/>
      <c r="H161" s="23"/>
      <c r="I161" s="23"/>
      <c r="J161" s="28">
        <v>956096.52</v>
      </c>
      <c r="K161" s="23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</row>
    <row r="162" spans="1:30" ht="27" customHeight="1" x14ac:dyDescent="0.25">
      <c r="A162" s="5" t="s">
        <v>459</v>
      </c>
      <c r="B162" s="2"/>
      <c r="C162" s="5" t="s">
        <v>444</v>
      </c>
      <c r="D162" s="21" t="s">
        <v>460</v>
      </c>
      <c r="E162" s="21" t="s">
        <v>15</v>
      </c>
      <c r="F162" s="22"/>
      <c r="G162" s="21" t="s">
        <v>446</v>
      </c>
      <c r="H162" s="22"/>
      <c r="I162" s="21" t="s">
        <v>446</v>
      </c>
      <c r="J162" s="21">
        <v>727.74</v>
      </c>
      <c r="K162" s="21" t="s">
        <v>89</v>
      </c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</row>
    <row r="163" spans="1:30" ht="27" customHeight="1" x14ac:dyDescent="0.25">
      <c r="A163" s="5" t="s">
        <v>461</v>
      </c>
      <c r="B163" s="2"/>
      <c r="C163" s="5" t="s">
        <v>452</v>
      </c>
      <c r="D163" s="21" t="s">
        <v>462</v>
      </c>
      <c r="E163" s="21" t="s">
        <v>150</v>
      </c>
      <c r="F163" s="22"/>
      <c r="G163" s="21" t="s">
        <v>454</v>
      </c>
      <c r="H163" s="22"/>
      <c r="I163" s="21" t="s">
        <v>454</v>
      </c>
      <c r="J163" s="21">
        <v>327.38</v>
      </c>
      <c r="K163" s="21" t="s">
        <v>94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</row>
    <row r="164" spans="1:30" ht="27" customHeight="1" x14ac:dyDescent="0.25">
      <c r="A164" s="5" t="s">
        <v>463</v>
      </c>
      <c r="B164" s="2"/>
      <c r="C164" s="5" t="s">
        <v>396</v>
      </c>
      <c r="D164" s="21" t="s">
        <v>464</v>
      </c>
      <c r="E164" s="21" t="s">
        <v>62</v>
      </c>
      <c r="F164" s="22"/>
      <c r="G164" s="21" t="s">
        <v>398</v>
      </c>
      <c r="H164" s="22"/>
      <c r="I164" s="21" t="s">
        <v>398</v>
      </c>
      <c r="J164" s="21">
        <v>602.55999999999995</v>
      </c>
      <c r="K164" s="21" t="s">
        <v>89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</row>
    <row r="165" spans="1:30" ht="27" customHeight="1" x14ac:dyDescent="0.25">
      <c r="A165" s="5" t="s">
        <v>465</v>
      </c>
      <c r="B165" s="2"/>
      <c r="C165" s="5" t="s">
        <v>466</v>
      </c>
      <c r="D165" s="22"/>
      <c r="E165" s="22"/>
      <c r="F165" s="22"/>
      <c r="G165" s="22"/>
      <c r="H165" s="22"/>
      <c r="I165" s="22"/>
      <c r="J165" s="28">
        <v>956017.04</v>
      </c>
      <c r="K165" s="22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</row>
    <row r="166" spans="1:30" ht="27" customHeight="1" x14ac:dyDescent="0.25">
      <c r="A166" s="5" t="s">
        <v>467</v>
      </c>
      <c r="B166" s="2"/>
      <c r="C166" s="5" t="s">
        <v>444</v>
      </c>
      <c r="D166" s="21" t="s">
        <v>468</v>
      </c>
      <c r="E166" s="21" t="s">
        <v>15</v>
      </c>
      <c r="F166" s="22"/>
      <c r="G166" s="21" t="s">
        <v>446</v>
      </c>
      <c r="H166" s="22"/>
      <c r="I166" s="21" t="s">
        <v>446</v>
      </c>
      <c r="J166" s="21">
        <v>314.08</v>
      </c>
      <c r="K166" s="21" t="s">
        <v>94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</row>
    <row r="167" spans="1:30" ht="27" customHeight="1" x14ac:dyDescent="0.25">
      <c r="A167" s="5" t="s">
        <v>469</v>
      </c>
      <c r="B167" s="2"/>
      <c r="C167" s="5" t="s">
        <v>470</v>
      </c>
      <c r="D167" s="21" t="s">
        <v>471</v>
      </c>
      <c r="E167" s="21" t="s">
        <v>150</v>
      </c>
      <c r="F167" s="22"/>
      <c r="G167" s="21" t="s">
        <v>472</v>
      </c>
      <c r="H167" s="22"/>
      <c r="I167" s="21" t="s">
        <v>472</v>
      </c>
      <c r="J167" s="21">
        <v>944.24</v>
      </c>
      <c r="K167" s="21" t="s">
        <v>89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</row>
    <row r="168" spans="1:30" ht="27" customHeight="1" x14ac:dyDescent="0.25">
      <c r="A168" s="5" t="s">
        <v>473</v>
      </c>
      <c r="B168" s="2"/>
      <c r="C168" s="5" t="s">
        <v>396</v>
      </c>
      <c r="D168" s="21" t="s">
        <v>474</v>
      </c>
      <c r="E168" s="21" t="s">
        <v>62</v>
      </c>
      <c r="F168" s="22"/>
      <c r="G168" s="21" t="s">
        <v>398</v>
      </c>
      <c r="H168" s="22"/>
      <c r="I168" s="21" t="s">
        <v>398</v>
      </c>
      <c r="J168" s="21">
        <v>319.88</v>
      </c>
      <c r="K168" s="21" t="s">
        <v>94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</row>
    <row r="169" spans="1:30" ht="27" customHeight="1" x14ac:dyDescent="0.25">
      <c r="A169" s="5" t="s">
        <v>475</v>
      </c>
      <c r="B169" s="2"/>
      <c r="C169" s="5" t="s">
        <v>476</v>
      </c>
      <c r="D169" s="22"/>
      <c r="E169" s="22"/>
      <c r="F169" s="22"/>
      <c r="G169" s="22"/>
      <c r="H169" s="22"/>
      <c r="I169" s="22"/>
      <c r="J169" s="28">
        <v>955493.76</v>
      </c>
      <c r="K169" s="22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</row>
    <row r="170" spans="1:30" s="9" customFormat="1" ht="27" customHeight="1" x14ac:dyDescent="0.25">
      <c r="A170" s="6" t="s">
        <v>477</v>
      </c>
      <c r="B170" s="7"/>
      <c r="C170" s="6" t="s">
        <v>478</v>
      </c>
      <c r="D170" s="25" t="s">
        <v>479</v>
      </c>
      <c r="E170" s="25" t="s">
        <v>150</v>
      </c>
      <c r="F170" s="24"/>
      <c r="G170" s="25" t="s">
        <v>480</v>
      </c>
      <c r="H170" s="24"/>
      <c r="I170" s="25" t="s">
        <v>480</v>
      </c>
      <c r="J170" s="29">
        <v>1054923.01</v>
      </c>
      <c r="K170" s="25" t="s">
        <v>481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1:30" ht="27" customHeight="1" x14ac:dyDescent="0.25">
      <c r="A171" s="5" t="s">
        <v>482</v>
      </c>
      <c r="B171" s="2"/>
      <c r="C171" s="5" t="s">
        <v>483</v>
      </c>
      <c r="D171" s="22"/>
      <c r="E171" s="22"/>
      <c r="F171" s="22"/>
      <c r="G171" s="22"/>
      <c r="H171" s="22"/>
      <c r="I171" s="22"/>
      <c r="J171" s="28">
        <v>3076325.66</v>
      </c>
      <c r="K171" s="22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</row>
    <row r="172" spans="1:30" ht="27" customHeight="1" x14ac:dyDescent="0.25">
      <c r="A172" s="5" t="s">
        <v>484</v>
      </c>
      <c r="B172" s="2"/>
      <c r="C172" s="5" t="s">
        <v>485</v>
      </c>
      <c r="D172" s="22"/>
      <c r="E172" s="22"/>
      <c r="F172" s="22"/>
      <c r="G172" s="22"/>
      <c r="H172" s="22"/>
      <c r="I172" s="22"/>
      <c r="J172" s="28">
        <v>159870.10999999999</v>
      </c>
      <c r="K172" s="22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</row>
    <row r="173" spans="1:30" ht="27" customHeight="1" x14ac:dyDescent="0.25">
      <c r="A173" s="5" t="s">
        <v>486</v>
      </c>
      <c r="B173" s="2"/>
      <c r="C173" s="5" t="s">
        <v>487</v>
      </c>
      <c r="D173" s="21" t="s">
        <v>488</v>
      </c>
      <c r="E173" s="21" t="s">
        <v>15</v>
      </c>
      <c r="F173" s="22"/>
      <c r="G173" s="21" t="s">
        <v>489</v>
      </c>
      <c r="H173" s="22"/>
      <c r="I173" s="21" t="s">
        <v>489</v>
      </c>
      <c r="J173" s="28">
        <v>10448.84</v>
      </c>
      <c r="K173" s="21" t="s">
        <v>249</v>
      </c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</row>
    <row r="174" spans="1:30" ht="27" customHeight="1" x14ac:dyDescent="0.25">
      <c r="A174" s="5" t="s">
        <v>490</v>
      </c>
      <c r="B174" s="2"/>
      <c r="C174" s="5" t="s">
        <v>491</v>
      </c>
      <c r="D174" s="21" t="s">
        <v>492</v>
      </c>
      <c r="E174" s="21" t="s">
        <v>62</v>
      </c>
      <c r="F174" s="22"/>
      <c r="G174" s="21" t="s">
        <v>493</v>
      </c>
      <c r="H174" s="22"/>
      <c r="I174" s="21" t="s">
        <v>493</v>
      </c>
      <c r="J174" s="28">
        <v>22760.22</v>
      </c>
      <c r="K174" s="21" t="s">
        <v>494</v>
      </c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</row>
    <row r="175" spans="1:30" ht="27" customHeight="1" x14ac:dyDescent="0.25">
      <c r="A175" s="5" t="s">
        <v>495</v>
      </c>
      <c r="B175" s="2"/>
      <c r="C175" s="5" t="s">
        <v>496</v>
      </c>
      <c r="D175" s="21" t="s">
        <v>488</v>
      </c>
      <c r="E175" s="21" t="s">
        <v>15</v>
      </c>
      <c r="F175" s="22"/>
      <c r="G175" s="21" t="s">
        <v>120</v>
      </c>
      <c r="H175" s="22"/>
      <c r="I175" s="21" t="s">
        <v>120</v>
      </c>
      <c r="J175" s="28">
        <v>6314.11</v>
      </c>
      <c r="K175" s="21" t="s">
        <v>352</v>
      </c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</row>
    <row r="176" spans="1:30" ht="27" customHeight="1" x14ac:dyDescent="0.25">
      <c r="A176" s="5" t="s">
        <v>497</v>
      </c>
      <c r="B176" s="2"/>
      <c r="C176" s="5" t="s">
        <v>498</v>
      </c>
      <c r="D176" s="21" t="s">
        <v>499</v>
      </c>
      <c r="E176" s="21" t="s">
        <v>62</v>
      </c>
      <c r="F176" s="22"/>
      <c r="G176" s="21" t="s">
        <v>500</v>
      </c>
      <c r="H176" s="22"/>
      <c r="I176" s="21" t="s">
        <v>500</v>
      </c>
      <c r="J176" s="28">
        <v>117270.62</v>
      </c>
      <c r="K176" s="21" t="s">
        <v>501</v>
      </c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</row>
    <row r="177" spans="1:30" ht="27" customHeight="1" x14ac:dyDescent="0.25">
      <c r="A177" s="5" t="s">
        <v>502</v>
      </c>
      <c r="B177" s="2"/>
      <c r="C177" s="5" t="s">
        <v>503</v>
      </c>
      <c r="D177" s="22"/>
      <c r="E177" s="22"/>
      <c r="F177" s="22"/>
      <c r="G177" s="22"/>
      <c r="H177" s="22"/>
      <c r="I177" s="22"/>
      <c r="J177" s="28">
        <v>59291.68</v>
      </c>
      <c r="K177" s="22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</row>
    <row r="178" spans="1:30" ht="27" customHeight="1" x14ac:dyDescent="0.25">
      <c r="A178" s="5" t="s">
        <v>504</v>
      </c>
      <c r="B178" s="2"/>
      <c r="C178" s="5" t="s">
        <v>487</v>
      </c>
      <c r="D178" s="21" t="s">
        <v>505</v>
      </c>
      <c r="E178" s="21" t="s">
        <v>15</v>
      </c>
      <c r="F178" s="22"/>
      <c r="G178" s="21" t="s">
        <v>489</v>
      </c>
      <c r="H178" s="22"/>
      <c r="I178" s="21" t="s">
        <v>489</v>
      </c>
      <c r="J178" s="28">
        <v>3746.23</v>
      </c>
      <c r="K178" s="21" t="s">
        <v>110</v>
      </c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:30" ht="27" customHeight="1" x14ac:dyDescent="0.25">
      <c r="A179" s="5" t="s">
        <v>506</v>
      </c>
      <c r="B179" s="2"/>
      <c r="C179" s="5" t="s">
        <v>491</v>
      </c>
      <c r="D179" s="21" t="s">
        <v>507</v>
      </c>
      <c r="E179" s="21" t="s">
        <v>62</v>
      </c>
      <c r="F179" s="22"/>
      <c r="G179" s="21" t="s">
        <v>493</v>
      </c>
      <c r="H179" s="22"/>
      <c r="I179" s="21" t="s">
        <v>493</v>
      </c>
      <c r="J179" s="28">
        <v>8159.62</v>
      </c>
      <c r="K179" s="21" t="s">
        <v>170</v>
      </c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:30" ht="27" customHeight="1" x14ac:dyDescent="0.25">
      <c r="A180" s="5" t="s">
        <v>508</v>
      </c>
      <c r="B180" s="2"/>
      <c r="C180" s="5" t="s">
        <v>496</v>
      </c>
      <c r="D180" s="21" t="s">
        <v>505</v>
      </c>
      <c r="E180" s="21" t="s">
        <v>15</v>
      </c>
      <c r="F180" s="22"/>
      <c r="G180" s="21" t="s">
        <v>120</v>
      </c>
      <c r="H180" s="22"/>
      <c r="I180" s="21" t="s">
        <v>120</v>
      </c>
      <c r="J180" s="28">
        <v>2263.81</v>
      </c>
      <c r="K180" s="21" t="s">
        <v>17</v>
      </c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:30" ht="27" customHeight="1" x14ac:dyDescent="0.25">
      <c r="A181" s="5" t="s">
        <v>509</v>
      </c>
      <c r="B181" s="2"/>
      <c r="C181" s="5" t="s">
        <v>498</v>
      </c>
      <c r="D181" s="21" t="s">
        <v>510</v>
      </c>
      <c r="E181" s="21" t="s">
        <v>62</v>
      </c>
      <c r="F181" s="22"/>
      <c r="G181" s="21" t="s">
        <v>500</v>
      </c>
      <c r="H181" s="22"/>
      <c r="I181" s="21" t="s">
        <v>500</v>
      </c>
      <c r="J181" s="28">
        <v>42045.69</v>
      </c>
      <c r="K181" s="21" t="s">
        <v>511</v>
      </c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:30" s="10" customFormat="1" ht="27" customHeight="1" x14ac:dyDescent="0.25">
      <c r="A182" s="11">
        <v>5</v>
      </c>
      <c r="B182" s="12"/>
      <c r="C182" s="11" t="s">
        <v>512</v>
      </c>
      <c r="D182" s="20"/>
      <c r="E182" s="20"/>
      <c r="F182" s="20"/>
      <c r="G182" s="20"/>
      <c r="H182" s="20"/>
      <c r="I182" s="20"/>
      <c r="J182" s="27">
        <v>341239.89</v>
      </c>
      <c r="K182" s="20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27" customHeight="1" x14ac:dyDescent="0.25">
      <c r="A183" s="5" t="s">
        <v>513</v>
      </c>
      <c r="B183" s="2"/>
      <c r="C183" s="5" t="s">
        <v>514</v>
      </c>
      <c r="D183" s="22"/>
      <c r="E183" s="22"/>
      <c r="F183" s="22"/>
      <c r="G183" s="22"/>
      <c r="H183" s="22"/>
      <c r="I183" s="22"/>
      <c r="J183" s="28">
        <v>374376.97</v>
      </c>
      <c r="K183" s="22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:30" ht="27" customHeight="1" x14ac:dyDescent="0.25">
      <c r="A184" s="5" t="s">
        <v>515</v>
      </c>
      <c r="B184" s="2"/>
      <c r="C184" s="5" t="s">
        <v>516</v>
      </c>
      <c r="D184" s="21" t="s">
        <v>517</v>
      </c>
      <c r="E184" s="21" t="s">
        <v>15</v>
      </c>
      <c r="F184" s="22"/>
      <c r="G184" s="21" t="s">
        <v>518</v>
      </c>
      <c r="H184" s="22"/>
      <c r="I184" s="21" t="s">
        <v>518</v>
      </c>
      <c r="J184" s="28">
        <v>33137.08</v>
      </c>
      <c r="K184" s="21" t="s">
        <v>519</v>
      </c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:30" ht="27" customHeight="1" x14ac:dyDescent="0.25">
      <c r="A185" s="5" t="s">
        <v>520</v>
      </c>
      <c r="B185" s="2"/>
      <c r="C185" s="5" t="s">
        <v>521</v>
      </c>
      <c r="D185" s="22"/>
      <c r="E185" s="22"/>
      <c r="F185" s="22"/>
      <c r="G185" s="22"/>
      <c r="H185" s="22"/>
      <c r="I185" s="22"/>
      <c r="J185" s="28">
        <v>527489.15</v>
      </c>
      <c r="K185" s="22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:30" ht="27" customHeight="1" x14ac:dyDescent="0.25">
      <c r="A186" s="5" t="s">
        <v>522</v>
      </c>
      <c r="B186" s="2"/>
      <c r="C186" s="5" t="s">
        <v>523</v>
      </c>
      <c r="D186" s="21" t="s">
        <v>524</v>
      </c>
      <c r="E186" s="21" t="s">
        <v>15</v>
      </c>
      <c r="F186" s="22"/>
      <c r="G186" s="21" t="s">
        <v>525</v>
      </c>
      <c r="H186" s="22"/>
      <c r="I186" s="21" t="s">
        <v>525</v>
      </c>
      <c r="J186" s="28">
        <v>149924.16</v>
      </c>
      <c r="K186" s="21" t="s">
        <v>526</v>
      </c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:30" ht="27" customHeight="1" x14ac:dyDescent="0.25">
      <c r="A187" s="5" t="s">
        <v>527</v>
      </c>
      <c r="B187" s="2"/>
      <c r="C187" s="5" t="s">
        <v>528</v>
      </c>
      <c r="D187" s="21" t="s">
        <v>529</v>
      </c>
      <c r="E187" s="21" t="s">
        <v>15</v>
      </c>
      <c r="F187" s="22"/>
      <c r="G187" s="21" t="s">
        <v>530</v>
      </c>
      <c r="H187" s="22"/>
      <c r="I187" s="21" t="s">
        <v>530</v>
      </c>
      <c r="J187" s="28">
        <v>27290.14</v>
      </c>
      <c r="K187" s="21" t="s">
        <v>156</v>
      </c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:30" ht="27" customHeight="1" x14ac:dyDescent="0.25">
      <c r="A188" s="5" t="s">
        <v>531</v>
      </c>
      <c r="B188" s="2"/>
      <c r="C188" s="5" t="s">
        <v>532</v>
      </c>
      <c r="D188" s="21" t="s">
        <v>533</v>
      </c>
      <c r="E188" s="21" t="s">
        <v>15</v>
      </c>
      <c r="F188" s="22"/>
      <c r="G188" s="21" t="s">
        <v>534</v>
      </c>
      <c r="H188" s="22"/>
      <c r="I188" s="21" t="s">
        <v>534</v>
      </c>
      <c r="J188" s="28">
        <v>1220.3599999999999</v>
      </c>
      <c r="K188" s="21" t="s">
        <v>89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:30" ht="27" customHeight="1" x14ac:dyDescent="0.25">
      <c r="A189" s="5" t="s">
        <v>535</v>
      </c>
      <c r="B189" s="2"/>
      <c r="C189" s="5" t="s">
        <v>536</v>
      </c>
      <c r="D189" s="21" t="s">
        <v>537</v>
      </c>
      <c r="E189" s="21" t="s">
        <v>15</v>
      </c>
      <c r="F189" s="22"/>
      <c r="G189" s="21" t="s">
        <v>538</v>
      </c>
      <c r="H189" s="22"/>
      <c r="I189" s="21" t="s">
        <v>538</v>
      </c>
      <c r="J189" s="21">
        <v>905.91</v>
      </c>
      <c r="K189" s="21" t="s">
        <v>89</v>
      </c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:30" ht="27" customHeight="1" x14ac:dyDescent="0.25">
      <c r="A190" s="5" t="s">
        <v>539</v>
      </c>
      <c r="B190" s="2"/>
      <c r="C190" s="5" t="s">
        <v>540</v>
      </c>
      <c r="D190" s="21" t="s">
        <v>541</v>
      </c>
      <c r="E190" s="21" t="s">
        <v>33</v>
      </c>
      <c r="F190" s="22"/>
      <c r="G190" s="21" t="s">
        <v>542</v>
      </c>
      <c r="H190" s="22"/>
      <c r="I190" s="21" t="s">
        <v>542</v>
      </c>
      <c r="J190" s="28">
        <v>6908.69</v>
      </c>
      <c r="K190" s="21" t="s">
        <v>352</v>
      </c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:30" ht="27" customHeight="1" x14ac:dyDescent="0.25">
      <c r="A191" s="5" t="s">
        <v>543</v>
      </c>
      <c r="B191" s="2"/>
      <c r="C191" s="5" t="s">
        <v>544</v>
      </c>
      <c r="D191" s="22"/>
      <c r="E191" s="22"/>
      <c r="F191" s="22"/>
      <c r="G191" s="22"/>
      <c r="H191" s="22"/>
      <c r="I191" s="22"/>
      <c r="J191" s="28">
        <v>416849.65</v>
      </c>
      <c r="K191" s="22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  <row r="192" spans="1:30" ht="27" customHeight="1" x14ac:dyDescent="0.25">
      <c r="A192" s="5" t="s">
        <v>545</v>
      </c>
      <c r="B192" s="2"/>
      <c r="C192" s="5" t="s">
        <v>546</v>
      </c>
      <c r="D192" s="21" t="s">
        <v>547</v>
      </c>
      <c r="E192" s="21" t="s">
        <v>15</v>
      </c>
      <c r="F192" s="22"/>
      <c r="G192" s="21" t="s">
        <v>548</v>
      </c>
      <c r="H192" s="22"/>
      <c r="I192" s="21" t="s">
        <v>548</v>
      </c>
      <c r="J192" s="28">
        <v>30875.31</v>
      </c>
      <c r="K192" s="21" t="s">
        <v>549</v>
      </c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</row>
    <row r="193" spans="1:30" ht="27" customHeight="1" x14ac:dyDescent="0.25">
      <c r="A193" s="5" t="s">
        <v>550</v>
      </c>
      <c r="B193" s="2"/>
      <c r="C193" s="5" t="s">
        <v>551</v>
      </c>
      <c r="D193" s="21" t="s">
        <v>552</v>
      </c>
      <c r="E193" s="21" t="s">
        <v>15</v>
      </c>
      <c r="F193" s="22"/>
      <c r="G193" s="21" t="s">
        <v>553</v>
      </c>
      <c r="H193" s="22"/>
      <c r="I193" s="21" t="s">
        <v>553</v>
      </c>
      <c r="J193" s="28">
        <v>15534.96</v>
      </c>
      <c r="K193" s="21" t="s">
        <v>55</v>
      </c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</row>
    <row r="194" spans="1:30" ht="27" customHeight="1" x14ac:dyDescent="0.25">
      <c r="A194" s="5" t="s">
        <v>554</v>
      </c>
      <c r="B194" s="2"/>
      <c r="C194" s="5" t="s">
        <v>555</v>
      </c>
      <c r="D194" s="21" t="s">
        <v>556</v>
      </c>
      <c r="E194" s="21" t="s">
        <v>15</v>
      </c>
      <c r="F194" s="22"/>
      <c r="G194" s="21" t="s">
        <v>557</v>
      </c>
      <c r="H194" s="22"/>
      <c r="I194" s="21" t="s">
        <v>557</v>
      </c>
      <c r="J194" s="28">
        <v>3847.97</v>
      </c>
      <c r="K194" s="21" t="s">
        <v>29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</row>
    <row r="195" spans="1:30" ht="27" customHeight="1" x14ac:dyDescent="0.25">
      <c r="A195" s="5" t="s">
        <v>558</v>
      </c>
      <c r="B195" s="2"/>
      <c r="C195" s="5" t="s">
        <v>559</v>
      </c>
      <c r="D195" s="21" t="s">
        <v>560</v>
      </c>
      <c r="E195" s="21" t="s">
        <v>15</v>
      </c>
      <c r="F195" s="22"/>
      <c r="G195" s="21" t="s">
        <v>561</v>
      </c>
      <c r="H195" s="22"/>
      <c r="I195" s="21" t="s">
        <v>561</v>
      </c>
      <c r="J195" s="28">
        <v>4878.58</v>
      </c>
      <c r="K195" s="21" t="s">
        <v>223</v>
      </c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</row>
    <row r="196" spans="1:30" ht="27" customHeight="1" x14ac:dyDescent="0.25">
      <c r="A196" s="5" t="s">
        <v>562</v>
      </c>
      <c r="B196" s="2"/>
      <c r="C196" s="5" t="s">
        <v>563</v>
      </c>
      <c r="D196" s="21" t="s">
        <v>564</v>
      </c>
      <c r="E196" s="21" t="s">
        <v>15</v>
      </c>
      <c r="F196" s="22"/>
      <c r="G196" s="21" t="s">
        <v>565</v>
      </c>
      <c r="H196" s="22"/>
      <c r="I196" s="21" t="s">
        <v>565</v>
      </c>
      <c r="J196" s="28">
        <v>20472.939999999999</v>
      </c>
      <c r="K196" s="21" t="s">
        <v>74</v>
      </c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</row>
    <row r="197" spans="1:30" ht="27" customHeight="1" x14ac:dyDescent="0.25">
      <c r="A197" s="5" t="s">
        <v>566</v>
      </c>
      <c r="B197" s="2"/>
      <c r="C197" s="5" t="s">
        <v>567</v>
      </c>
      <c r="D197" s="22"/>
      <c r="E197" s="22"/>
      <c r="F197" s="22"/>
      <c r="G197" s="22"/>
      <c r="H197" s="22"/>
      <c r="I197" s="22"/>
      <c r="J197" s="28">
        <v>387483.68</v>
      </c>
      <c r="K197" s="22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</row>
    <row r="198" spans="1:30" ht="27" customHeight="1" x14ac:dyDescent="0.25">
      <c r="A198" s="5" t="s">
        <v>568</v>
      </c>
      <c r="B198" s="2"/>
      <c r="C198" s="5" t="s">
        <v>523</v>
      </c>
      <c r="D198" s="21" t="s">
        <v>569</v>
      </c>
      <c r="E198" s="21" t="s">
        <v>15</v>
      </c>
      <c r="F198" s="22"/>
      <c r="G198" s="21" t="s">
        <v>525</v>
      </c>
      <c r="H198" s="22"/>
      <c r="I198" s="21" t="s">
        <v>525</v>
      </c>
      <c r="J198" s="28">
        <v>1236.44</v>
      </c>
      <c r="K198" s="21" t="s">
        <v>89</v>
      </c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</row>
    <row r="199" spans="1:30" ht="27" customHeight="1" x14ac:dyDescent="0.25">
      <c r="A199" s="5" t="s">
        <v>570</v>
      </c>
      <c r="B199" s="2"/>
      <c r="C199" s="5" t="s">
        <v>528</v>
      </c>
      <c r="D199" s="21" t="s">
        <v>571</v>
      </c>
      <c r="E199" s="21" t="s">
        <v>15</v>
      </c>
      <c r="F199" s="22"/>
      <c r="G199" s="21" t="s">
        <v>530</v>
      </c>
      <c r="H199" s="22"/>
      <c r="I199" s="21" t="s">
        <v>530</v>
      </c>
      <c r="J199" s="28">
        <v>42403.38</v>
      </c>
      <c r="K199" s="21" t="s">
        <v>511</v>
      </c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</row>
    <row r="200" spans="1:30" ht="27" customHeight="1" x14ac:dyDescent="0.25">
      <c r="A200" s="5" t="s">
        <v>572</v>
      </c>
      <c r="B200" s="2"/>
      <c r="C200" s="5" t="s">
        <v>540</v>
      </c>
      <c r="D200" s="21" t="s">
        <v>573</v>
      </c>
      <c r="E200" s="21" t="s">
        <v>33</v>
      </c>
      <c r="F200" s="22"/>
      <c r="G200" s="21" t="s">
        <v>542</v>
      </c>
      <c r="H200" s="22"/>
      <c r="I200" s="21" t="s">
        <v>542</v>
      </c>
      <c r="J200" s="28">
        <v>2425.34</v>
      </c>
      <c r="K200" s="21" t="s">
        <v>17</v>
      </c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</row>
    <row r="201" spans="1:30" ht="27" customHeight="1" x14ac:dyDescent="0.25">
      <c r="A201" s="5" t="s">
        <v>574</v>
      </c>
      <c r="B201" s="2"/>
      <c r="C201" s="5" t="s">
        <v>575</v>
      </c>
      <c r="D201" s="21" t="s">
        <v>576</v>
      </c>
      <c r="E201" s="21" t="s">
        <v>15</v>
      </c>
      <c r="F201" s="22"/>
      <c r="G201" s="21" t="s">
        <v>530</v>
      </c>
      <c r="H201" s="22"/>
      <c r="I201" s="21" t="s">
        <v>530</v>
      </c>
      <c r="J201" s="21">
        <v>178.63</v>
      </c>
      <c r="K201" s="21" t="s">
        <v>94</v>
      </c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</row>
    <row r="202" spans="1:30" s="10" customFormat="1" ht="27" customHeight="1" x14ac:dyDescent="0.25">
      <c r="A202" s="11">
        <v>6</v>
      </c>
      <c r="B202" s="12"/>
      <c r="C202" s="11" t="s">
        <v>577</v>
      </c>
      <c r="D202" s="20"/>
      <c r="E202" s="20"/>
      <c r="F202" s="20"/>
      <c r="G202" s="20"/>
      <c r="H202" s="20"/>
      <c r="I202" s="20"/>
      <c r="J202" s="27">
        <v>811268.07</v>
      </c>
      <c r="K202" s="20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27" customHeight="1" x14ac:dyDescent="0.25">
      <c r="A203" s="5" t="s">
        <v>578</v>
      </c>
      <c r="B203" s="2"/>
      <c r="C203" s="5" t="s">
        <v>579</v>
      </c>
      <c r="D203" s="22"/>
      <c r="E203" s="22"/>
      <c r="F203" s="22"/>
      <c r="G203" s="22"/>
      <c r="H203" s="22"/>
      <c r="I203" s="22"/>
      <c r="J203" s="28">
        <v>848499.01</v>
      </c>
      <c r="K203" s="22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</row>
    <row r="204" spans="1:30" ht="27" customHeight="1" x14ac:dyDescent="0.25">
      <c r="A204" s="5" t="s">
        <v>580</v>
      </c>
      <c r="B204" s="2"/>
      <c r="C204" s="5" t="s">
        <v>581</v>
      </c>
      <c r="D204" s="21">
        <v>9</v>
      </c>
      <c r="E204" s="21" t="s">
        <v>24</v>
      </c>
      <c r="F204" s="22"/>
      <c r="G204" s="21" t="s">
        <v>582</v>
      </c>
      <c r="H204" s="22"/>
      <c r="I204" s="21" t="s">
        <v>582</v>
      </c>
      <c r="J204" s="28">
        <v>13920.3</v>
      </c>
      <c r="K204" s="21" t="s">
        <v>199</v>
      </c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</row>
    <row r="205" spans="1:30" ht="27" customHeight="1" x14ac:dyDescent="0.25">
      <c r="A205" s="5" t="s">
        <v>583</v>
      </c>
      <c r="B205" s="2"/>
      <c r="C205" s="5" t="s">
        <v>584</v>
      </c>
      <c r="D205" s="21">
        <v>6</v>
      </c>
      <c r="E205" s="21" t="s">
        <v>24</v>
      </c>
      <c r="F205" s="22"/>
      <c r="G205" s="21" t="s">
        <v>585</v>
      </c>
      <c r="H205" s="22"/>
      <c r="I205" s="21" t="s">
        <v>585</v>
      </c>
      <c r="J205" s="28">
        <v>14198.7</v>
      </c>
      <c r="K205" s="21" t="s">
        <v>199</v>
      </c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</row>
    <row r="206" spans="1:30" ht="27" customHeight="1" x14ac:dyDescent="0.25">
      <c r="A206" s="5" t="s">
        <v>586</v>
      </c>
      <c r="B206" s="2"/>
      <c r="C206" s="5" t="s">
        <v>587</v>
      </c>
      <c r="D206" s="21">
        <v>5</v>
      </c>
      <c r="E206" s="21" t="s">
        <v>24</v>
      </c>
      <c r="F206" s="22"/>
      <c r="G206" s="21" t="s">
        <v>582</v>
      </c>
      <c r="H206" s="22"/>
      <c r="I206" s="21" t="s">
        <v>582</v>
      </c>
      <c r="J206" s="28">
        <v>7733.5</v>
      </c>
      <c r="K206" s="21" t="s">
        <v>355</v>
      </c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</row>
    <row r="207" spans="1:30" ht="27" customHeight="1" x14ac:dyDescent="0.25">
      <c r="A207" s="5" t="s">
        <v>588</v>
      </c>
      <c r="B207" s="2"/>
      <c r="C207" s="5" t="s">
        <v>589</v>
      </c>
      <c r="D207" s="21" t="s">
        <v>416</v>
      </c>
      <c r="E207" s="21" t="s">
        <v>15</v>
      </c>
      <c r="F207" s="22"/>
      <c r="G207" s="21" t="s">
        <v>590</v>
      </c>
      <c r="H207" s="22"/>
      <c r="I207" s="21" t="s">
        <v>590</v>
      </c>
      <c r="J207" s="28">
        <v>1378.44</v>
      </c>
      <c r="K207" s="21" t="s">
        <v>79</v>
      </c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</row>
    <row r="208" spans="1:30" ht="27" customHeight="1" x14ac:dyDescent="0.25">
      <c r="A208" s="5" t="s">
        <v>591</v>
      </c>
      <c r="B208" s="2"/>
      <c r="C208" s="5" t="s">
        <v>592</v>
      </c>
      <c r="D208" s="22"/>
      <c r="E208" s="22"/>
      <c r="F208" s="22"/>
      <c r="G208" s="22"/>
      <c r="H208" s="22"/>
      <c r="I208" s="22"/>
      <c r="J208" s="28">
        <v>816404.31</v>
      </c>
      <c r="K208" s="22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</row>
    <row r="209" spans="1:30" ht="27" customHeight="1" x14ac:dyDescent="0.25">
      <c r="A209" s="5" t="s">
        <v>593</v>
      </c>
      <c r="B209" s="2"/>
      <c r="C209" s="5" t="s">
        <v>594</v>
      </c>
      <c r="D209" s="21">
        <v>11</v>
      </c>
      <c r="E209" s="21" t="s">
        <v>24</v>
      </c>
      <c r="F209" s="22"/>
      <c r="G209" s="21" t="s">
        <v>595</v>
      </c>
      <c r="H209" s="22"/>
      <c r="I209" s="21" t="s">
        <v>595</v>
      </c>
      <c r="J209" s="28">
        <v>1205.05</v>
      </c>
      <c r="K209" s="21" t="s">
        <v>89</v>
      </c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</row>
    <row r="210" spans="1:30" ht="27" customHeight="1" x14ac:dyDescent="0.25">
      <c r="A210" s="5" t="s">
        <v>596</v>
      </c>
      <c r="B210" s="2"/>
      <c r="C210" s="5" t="s">
        <v>597</v>
      </c>
      <c r="D210" s="21">
        <v>6</v>
      </c>
      <c r="E210" s="21" t="s">
        <v>24</v>
      </c>
      <c r="F210" s="22"/>
      <c r="G210" s="21" t="s">
        <v>598</v>
      </c>
      <c r="H210" s="22"/>
      <c r="I210" s="21" t="s">
        <v>598</v>
      </c>
      <c r="J210" s="28">
        <v>2351.16</v>
      </c>
      <c r="K210" s="21" t="s">
        <v>17</v>
      </c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</row>
    <row r="211" spans="1:30" ht="27" customHeight="1" x14ac:dyDescent="0.25">
      <c r="A211" s="5" t="s">
        <v>599</v>
      </c>
      <c r="B211" s="2"/>
      <c r="C211" s="5" t="s">
        <v>600</v>
      </c>
      <c r="D211" s="21" t="s">
        <v>601</v>
      </c>
      <c r="E211" s="21" t="s">
        <v>15</v>
      </c>
      <c r="F211" s="22"/>
      <c r="G211" s="21" t="s">
        <v>602</v>
      </c>
      <c r="H211" s="22"/>
      <c r="I211" s="21" t="s">
        <v>602</v>
      </c>
      <c r="J211" s="28">
        <v>1580.03</v>
      </c>
      <c r="K211" s="21" t="s">
        <v>79</v>
      </c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</row>
    <row r="212" spans="1:30" ht="27" customHeight="1" x14ac:dyDescent="0.25">
      <c r="A212" s="5" t="s">
        <v>603</v>
      </c>
      <c r="B212" s="2"/>
      <c r="C212" s="5" t="s">
        <v>604</v>
      </c>
      <c r="D212" s="22"/>
      <c r="E212" s="22"/>
      <c r="F212" s="22"/>
      <c r="G212" s="22"/>
      <c r="H212" s="22"/>
      <c r="I212" s="22"/>
      <c r="J212" s="28">
        <v>974797.9</v>
      </c>
      <c r="K212" s="22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</row>
    <row r="213" spans="1:30" ht="27" customHeight="1" x14ac:dyDescent="0.25">
      <c r="A213" s="5" t="s">
        <v>605</v>
      </c>
      <c r="B213" s="2"/>
      <c r="C213" s="5" t="s">
        <v>606</v>
      </c>
      <c r="D213" s="21" t="s">
        <v>348</v>
      </c>
      <c r="E213" s="21" t="s">
        <v>15</v>
      </c>
      <c r="F213" s="22"/>
      <c r="G213" s="21" t="s">
        <v>607</v>
      </c>
      <c r="H213" s="22"/>
      <c r="I213" s="21" t="s">
        <v>607</v>
      </c>
      <c r="J213" s="28">
        <v>4956.84</v>
      </c>
      <c r="K213" s="21" t="s">
        <v>223</v>
      </c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</row>
    <row r="214" spans="1:30" ht="27" customHeight="1" x14ac:dyDescent="0.25">
      <c r="A214" s="5" t="s">
        <v>608</v>
      </c>
      <c r="B214" s="2"/>
      <c r="C214" s="5" t="s">
        <v>609</v>
      </c>
      <c r="D214" s="21" t="s">
        <v>610</v>
      </c>
      <c r="E214" s="21" t="s">
        <v>15</v>
      </c>
      <c r="F214" s="22"/>
      <c r="G214" s="21" t="s">
        <v>611</v>
      </c>
      <c r="H214" s="22"/>
      <c r="I214" s="21" t="s">
        <v>611</v>
      </c>
      <c r="J214" s="28">
        <v>6353.23</v>
      </c>
      <c r="K214" s="21" t="s">
        <v>352</v>
      </c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</row>
    <row r="215" spans="1:30" ht="27" customHeight="1" x14ac:dyDescent="0.25">
      <c r="A215" s="5" t="s">
        <v>612</v>
      </c>
      <c r="B215" s="2"/>
      <c r="C215" s="5" t="s">
        <v>613</v>
      </c>
      <c r="D215" s="21" t="s">
        <v>614</v>
      </c>
      <c r="E215" s="21" t="s">
        <v>15</v>
      </c>
      <c r="F215" s="22"/>
      <c r="G215" s="21" t="s">
        <v>611</v>
      </c>
      <c r="H215" s="22"/>
      <c r="I215" s="21" t="s">
        <v>611</v>
      </c>
      <c r="J215" s="28">
        <v>19059.7</v>
      </c>
      <c r="K215" s="21" t="s">
        <v>388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</row>
    <row r="216" spans="1:30" ht="27" customHeight="1" x14ac:dyDescent="0.25">
      <c r="A216" s="5" t="s">
        <v>615</v>
      </c>
      <c r="B216" s="2"/>
      <c r="C216" s="5" t="s">
        <v>616</v>
      </c>
      <c r="D216" s="21" t="s">
        <v>617</v>
      </c>
      <c r="E216" s="21" t="s">
        <v>15</v>
      </c>
      <c r="F216" s="22"/>
      <c r="G216" s="21" t="s">
        <v>611</v>
      </c>
      <c r="H216" s="22"/>
      <c r="I216" s="21" t="s">
        <v>611</v>
      </c>
      <c r="J216" s="28">
        <v>11092.95</v>
      </c>
      <c r="K216" s="21" t="s">
        <v>64</v>
      </c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</row>
    <row r="217" spans="1:30" ht="27" customHeight="1" x14ac:dyDescent="0.25">
      <c r="A217" s="5" t="s">
        <v>618</v>
      </c>
      <c r="B217" s="2"/>
      <c r="C217" s="5" t="s">
        <v>619</v>
      </c>
      <c r="D217" s="21" t="s">
        <v>620</v>
      </c>
      <c r="E217" s="21" t="s">
        <v>15</v>
      </c>
      <c r="F217" s="22"/>
      <c r="G217" s="21" t="s">
        <v>611</v>
      </c>
      <c r="H217" s="22"/>
      <c r="I217" s="21" t="s">
        <v>611</v>
      </c>
      <c r="J217" s="28">
        <v>11647.6</v>
      </c>
      <c r="K217" s="21" t="s">
        <v>51</v>
      </c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</row>
    <row r="218" spans="1:30" ht="27" customHeight="1" x14ac:dyDescent="0.25">
      <c r="A218" s="5" t="s">
        <v>621</v>
      </c>
      <c r="B218" s="2"/>
      <c r="C218" s="5" t="s">
        <v>622</v>
      </c>
      <c r="D218" s="21" t="s">
        <v>623</v>
      </c>
      <c r="E218" s="21" t="s">
        <v>15</v>
      </c>
      <c r="F218" s="22"/>
      <c r="G218" s="21" t="s">
        <v>607</v>
      </c>
      <c r="H218" s="22"/>
      <c r="I218" s="21" t="s">
        <v>607</v>
      </c>
      <c r="J218" s="28">
        <v>45744.55</v>
      </c>
      <c r="K218" s="21" t="s">
        <v>624</v>
      </c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</row>
    <row r="219" spans="1:30" ht="27" customHeight="1" x14ac:dyDescent="0.25">
      <c r="A219" s="5" t="s">
        <v>625</v>
      </c>
      <c r="B219" s="2"/>
      <c r="C219" s="5" t="s">
        <v>626</v>
      </c>
      <c r="D219" s="21" t="s">
        <v>627</v>
      </c>
      <c r="E219" s="21" t="s">
        <v>15</v>
      </c>
      <c r="F219" s="22"/>
      <c r="G219" s="21" t="s">
        <v>607</v>
      </c>
      <c r="H219" s="22"/>
      <c r="I219" s="21" t="s">
        <v>607</v>
      </c>
      <c r="J219" s="28">
        <v>42380.98</v>
      </c>
      <c r="K219" s="21" t="s">
        <v>511</v>
      </c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</row>
    <row r="220" spans="1:30" ht="27" customHeight="1" x14ac:dyDescent="0.25">
      <c r="A220" s="5" t="s">
        <v>628</v>
      </c>
      <c r="B220" s="2"/>
      <c r="C220" s="5" t="s">
        <v>629</v>
      </c>
      <c r="D220" s="21" t="s">
        <v>630</v>
      </c>
      <c r="E220" s="21" t="s">
        <v>15</v>
      </c>
      <c r="F220" s="22"/>
      <c r="G220" s="21" t="s">
        <v>607</v>
      </c>
      <c r="H220" s="22"/>
      <c r="I220" s="21" t="s">
        <v>607</v>
      </c>
      <c r="J220" s="28">
        <v>7069.4</v>
      </c>
      <c r="K220" s="21" t="s">
        <v>352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</row>
    <row r="221" spans="1:30" ht="27" customHeight="1" x14ac:dyDescent="0.25">
      <c r="A221" s="5" t="s">
        <v>631</v>
      </c>
      <c r="B221" s="2"/>
      <c r="C221" s="5" t="s">
        <v>632</v>
      </c>
      <c r="D221" s="21" t="s">
        <v>184</v>
      </c>
      <c r="E221" s="21" t="s">
        <v>15</v>
      </c>
      <c r="F221" s="22"/>
      <c r="G221" s="21" t="s">
        <v>607</v>
      </c>
      <c r="H221" s="22"/>
      <c r="I221" s="21" t="s">
        <v>607</v>
      </c>
      <c r="J221" s="28">
        <v>3894.66</v>
      </c>
      <c r="K221" s="21" t="s">
        <v>29</v>
      </c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</row>
    <row r="222" spans="1:30" ht="27" customHeight="1" x14ac:dyDescent="0.25">
      <c r="A222" s="5" t="s">
        <v>633</v>
      </c>
      <c r="B222" s="2"/>
      <c r="C222" s="5" t="s">
        <v>634</v>
      </c>
      <c r="D222" s="21" t="s">
        <v>635</v>
      </c>
      <c r="E222" s="21" t="s">
        <v>15</v>
      </c>
      <c r="F222" s="22"/>
      <c r="G222" s="21" t="s">
        <v>607</v>
      </c>
      <c r="H222" s="22"/>
      <c r="I222" s="21" t="s">
        <v>607</v>
      </c>
      <c r="J222" s="28">
        <v>6514.7</v>
      </c>
      <c r="K222" s="21" t="s">
        <v>352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</row>
    <row r="223" spans="1:30" ht="27" customHeight="1" x14ac:dyDescent="0.25">
      <c r="A223" s="5" t="s">
        <v>636</v>
      </c>
      <c r="B223" s="2"/>
      <c r="C223" s="5" t="s">
        <v>637</v>
      </c>
      <c r="D223" s="21" t="s">
        <v>638</v>
      </c>
      <c r="E223" s="21" t="s">
        <v>15</v>
      </c>
      <c r="F223" s="22"/>
      <c r="G223" s="21" t="s">
        <v>607</v>
      </c>
      <c r="H223" s="22"/>
      <c r="I223" s="21" t="s">
        <v>607</v>
      </c>
      <c r="J223" s="28">
        <v>4815.22</v>
      </c>
      <c r="K223" s="21" t="s">
        <v>223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</row>
    <row r="224" spans="1:30" ht="27" customHeight="1" x14ac:dyDescent="0.25">
      <c r="A224" s="5" t="s">
        <v>601</v>
      </c>
      <c r="B224" s="2"/>
      <c r="C224" s="5" t="s">
        <v>639</v>
      </c>
      <c r="D224" s="22"/>
      <c r="E224" s="22"/>
      <c r="F224" s="22"/>
      <c r="G224" s="22"/>
      <c r="H224" s="22"/>
      <c r="I224" s="22"/>
      <c r="J224" s="28">
        <v>1187196.99</v>
      </c>
      <c r="K224" s="22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</row>
    <row r="225" spans="1:30" ht="27" customHeight="1" x14ac:dyDescent="0.25">
      <c r="A225" s="5" t="s">
        <v>640</v>
      </c>
      <c r="B225" s="2"/>
      <c r="C225" s="5" t="s">
        <v>641</v>
      </c>
      <c r="D225" s="21" t="s">
        <v>642</v>
      </c>
      <c r="E225" s="21" t="s">
        <v>15</v>
      </c>
      <c r="F225" s="22"/>
      <c r="G225" s="21" t="s">
        <v>643</v>
      </c>
      <c r="H225" s="22"/>
      <c r="I225" s="21" t="s">
        <v>643</v>
      </c>
      <c r="J225" s="28">
        <v>9960.57</v>
      </c>
      <c r="K225" s="21" t="s">
        <v>249</v>
      </c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</row>
    <row r="226" spans="1:30" ht="27" customHeight="1" x14ac:dyDescent="0.25">
      <c r="A226" s="5" t="s">
        <v>644</v>
      </c>
      <c r="B226" s="2"/>
      <c r="C226" s="5" t="s">
        <v>645</v>
      </c>
      <c r="D226" s="21" t="s">
        <v>57</v>
      </c>
      <c r="E226" s="21" t="s">
        <v>15</v>
      </c>
      <c r="F226" s="22"/>
      <c r="G226" s="21" t="s">
        <v>646</v>
      </c>
      <c r="H226" s="22"/>
      <c r="I226" s="21" t="s">
        <v>646</v>
      </c>
      <c r="J226" s="28">
        <v>2024.04</v>
      </c>
      <c r="K226" s="21" t="s">
        <v>79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</row>
    <row r="227" spans="1:30" ht="27" customHeight="1" x14ac:dyDescent="0.25">
      <c r="A227" s="5" t="s">
        <v>647</v>
      </c>
      <c r="B227" s="2"/>
      <c r="C227" s="5" t="s">
        <v>648</v>
      </c>
      <c r="D227" s="21" t="s">
        <v>649</v>
      </c>
      <c r="E227" s="21" t="s">
        <v>15</v>
      </c>
      <c r="F227" s="22"/>
      <c r="G227" s="21" t="s">
        <v>646</v>
      </c>
      <c r="H227" s="22"/>
      <c r="I227" s="21" t="s">
        <v>646</v>
      </c>
      <c r="J227" s="28">
        <v>5532.38</v>
      </c>
      <c r="K227" s="21" t="s">
        <v>84</v>
      </c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</row>
    <row r="228" spans="1:30" ht="27" customHeight="1" x14ac:dyDescent="0.25">
      <c r="A228" s="5" t="s">
        <v>650</v>
      </c>
      <c r="B228" s="2"/>
      <c r="C228" s="5" t="s">
        <v>651</v>
      </c>
      <c r="D228" s="21" t="s">
        <v>652</v>
      </c>
      <c r="E228" s="21" t="s">
        <v>15</v>
      </c>
      <c r="F228" s="22"/>
      <c r="G228" s="21" t="s">
        <v>646</v>
      </c>
      <c r="H228" s="22"/>
      <c r="I228" s="21" t="s">
        <v>646</v>
      </c>
      <c r="J228" s="28">
        <v>9985.2800000000007</v>
      </c>
      <c r="K228" s="21" t="s">
        <v>249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</row>
    <row r="229" spans="1:30" ht="27" customHeight="1" x14ac:dyDescent="0.25">
      <c r="A229" s="5" t="s">
        <v>653</v>
      </c>
      <c r="B229" s="2"/>
      <c r="C229" s="5" t="s">
        <v>654</v>
      </c>
      <c r="D229" s="21" t="s">
        <v>655</v>
      </c>
      <c r="E229" s="21" t="s">
        <v>15</v>
      </c>
      <c r="F229" s="22"/>
      <c r="G229" s="21" t="s">
        <v>646</v>
      </c>
      <c r="H229" s="22"/>
      <c r="I229" s="21" t="s">
        <v>646</v>
      </c>
      <c r="J229" s="28">
        <v>18727.22</v>
      </c>
      <c r="K229" s="21" t="s">
        <v>69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</row>
    <row r="230" spans="1:30" ht="27" customHeight="1" x14ac:dyDescent="0.25">
      <c r="A230" s="5" t="s">
        <v>656</v>
      </c>
      <c r="B230" s="2"/>
      <c r="C230" s="5" t="s">
        <v>657</v>
      </c>
      <c r="D230" s="21" t="s">
        <v>348</v>
      </c>
      <c r="E230" s="21" t="s">
        <v>15</v>
      </c>
      <c r="F230" s="22"/>
      <c r="G230" s="21" t="s">
        <v>658</v>
      </c>
      <c r="H230" s="22"/>
      <c r="I230" s="21" t="s">
        <v>658</v>
      </c>
      <c r="J230" s="28">
        <v>8613.99</v>
      </c>
      <c r="K230" s="21" t="s">
        <v>170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</row>
    <row r="231" spans="1:30" ht="27" customHeight="1" x14ac:dyDescent="0.25">
      <c r="A231" s="5" t="s">
        <v>659</v>
      </c>
      <c r="B231" s="2"/>
      <c r="C231" s="5" t="s">
        <v>660</v>
      </c>
      <c r="D231" s="21" t="s">
        <v>661</v>
      </c>
      <c r="E231" s="21" t="s">
        <v>15</v>
      </c>
      <c r="F231" s="22"/>
      <c r="G231" s="21" t="s">
        <v>658</v>
      </c>
      <c r="H231" s="22"/>
      <c r="I231" s="21" t="s">
        <v>658</v>
      </c>
      <c r="J231" s="28">
        <v>39624.35</v>
      </c>
      <c r="K231" s="21" t="s">
        <v>662</v>
      </c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</row>
    <row r="232" spans="1:30" ht="27" customHeight="1" x14ac:dyDescent="0.25">
      <c r="A232" s="5" t="s">
        <v>663</v>
      </c>
      <c r="B232" s="2"/>
      <c r="C232" s="5" t="s">
        <v>664</v>
      </c>
      <c r="D232" s="21" t="s">
        <v>665</v>
      </c>
      <c r="E232" s="21" t="s">
        <v>15</v>
      </c>
      <c r="F232" s="22"/>
      <c r="G232" s="21" t="s">
        <v>658</v>
      </c>
      <c r="H232" s="22"/>
      <c r="I232" s="21" t="s">
        <v>658</v>
      </c>
      <c r="J232" s="28">
        <v>41634.28</v>
      </c>
      <c r="K232" s="21" t="s">
        <v>511</v>
      </c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</row>
    <row r="233" spans="1:30" ht="27" customHeight="1" x14ac:dyDescent="0.25">
      <c r="A233" s="5" t="s">
        <v>666</v>
      </c>
      <c r="B233" s="2"/>
      <c r="C233" s="5" t="s">
        <v>667</v>
      </c>
      <c r="D233" s="21" t="s">
        <v>668</v>
      </c>
      <c r="E233" s="21" t="s">
        <v>15</v>
      </c>
      <c r="F233" s="22"/>
      <c r="G233" s="21" t="s">
        <v>658</v>
      </c>
      <c r="H233" s="22"/>
      <c r="I233" s="21" t="s">
        <v>658</v>
      </c>
      <c r="J233" s="28">
        <v>109828.37</v>
      </c>
      <c r="K233" s="21" t="s">
        <v>669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</row>
    <row r="234" spans="1:30" ht="27" customHeight="1" x14ac:dyDescent="0.25">
      <c r="A234" s="5" t="s">
        <v>670</v>
      </c>
      <c r="B234" s="2"/>
      <c r="C234" s="5" t="s">
        <v>671</v>
      </c>
      <c r="D234" s="21" t="s">
        <v>672</v>
      </c>
      <c r="E234" s="21" t="s">
        <v>15</v>
      </c>
      <c r="F234" s="22"/>
      <c r="G234" s="21" t="s">
        <v>643</v>
      </c>
      <c r="H234" s="22"/>
      <c r="I234" s="21" t="s">
        <v>643</v>
      </c>
      <c r="J234" s="28">
        <v>22985.93</v>
      </c>
      <c r="K234" s="21" t="s">
        <v>494</v>
      </c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</row>
    <row r="235" spans="1:30" ht="27" customHeight="1" x14ac:dyDescent="0.25">
      <c r="A235" s="5" t="s">
        <v>673</v>
      </c>
      <c r="B235" s="2"/>
      <c r="C235" s="5" t="s">
        <v>674</v>
      </c>
      <c r="D235" s="21" t="s">
        <v>106</v>
      </c>
      <c r="E235" s="21" t="s">
        <v>15</v>
      </c>
      <c r="F235" s="22"/>
      <c r="G235" s="21" t="s">
        <v>643</v>
      </c>
      <c r="H235" s="22"/>
      <c r="I235" s="21" t="s">
        <v>643</v>
      </c>
      <c r="J235" s="28">
        <v>4378.2700000000004</v>
      </c>
      <c r="K235" s="21" t="s">
        <v>29</v>
      </c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</row>
    <row r="236" spans="1:30" ht="27" customHeight="1" x14ac:dyDescent="0.25">
      <c r="A236" s="5" t="s">
        <v>675</v>
      </c>
      <c r="B236" s="2"/>
      <c r="C236" s="5" t="s">
        <v>676</v>
      </c>
      <c r="D236" s="21" t="s">
        <v>677</v>
      </c>
      <c r="E236" s="21" t="s">
        <v>15</v>
      </c>
      <c r="F236" s="22"/>
      <c r="G236" s="21" t="s">
        <v>643</v>
      </c>
      <c r="H236" s="22"/>
      <c r="I236" s="21" t="s">
        <v>643</v>
      </c>
      <c r="J236" s="28">
        <v>36777.480000000003</v>
      </c>
      <c r="K236" s="21" t="s">
        <v>678</v>
      </c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</row>
    <row r="237" spans="1:30" ht="27" customHeight="1" x14ac:dyDescent="0.25">
      <c r="A237" s="5" t="s">
        <v>679</v>
      </c>
      <c r="B237" s="2"/>
      <c r="C237" s="5" t="s">
        <v>680</v>
      </c>
      <c r="D237" s="21" t="s">
        <v>681</v>
      </c>
      <c r="E237" s="21" t="s">
        <v>15</v>
      </c>
      <c r="F237" s="22"/>
      <c r="G237" s="21" t="s">
        <v>643</v>
      </c>
      <c r="H237" s="22"/>
      <c r="I237" s="21" t="s">
        <v>643</v>
      </c>
      <c r="J237" s="28">
        <v>6129.58</v>
      </c>
      <c r="K237" s="21" t="s">
        <v>84</v>
      </c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</row>
    <row r="238" spans="1:30" ht="27" customHeight="1" x14ac:dyDescent="0.25">
      <c r="A238" s="5" t="s">
        <v>682</v>
      </c>
      <c r="B238" s="2"/>
      <c r="C238" s="5" t="s">
        <v>683</v>
      </c>
      <c r="D238" s="21" t="s">
        <v>684</v>
      </c>
      <c r="E238" s="21" t="s">
        <v>15</v>
      </c>
      <c r="F238" s="22"/>
      <c r="G238" s="21" t="s">
        <v>643</v>
      </c>
      <c r="H238" s="22"/>
      <c r="I238" s="21" t="s">
        <v>643</v>
      </c>
      <c r="J238" s="28">
        <v>28349.31</v>
      </c>
      <c r="K238" s="21" t="s">
        <v>246</v>
      </c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</row>
    <row r="239" spans="1:30" ht="27" customHeight="1" x14ac:dyDescent="0.25">
      <c r="A239" s="5" t="s">
        <v>685</v>
      </c>
      <c r="B239" s="2"/>
      <c r="C239" s="5" t="s">
        <v>686</v>
      </c>
      <c r="D239" s="21" t="s">
        <v>687</v>
      </c>
      <c r="E239" s="21" t="s">
        <v>15</v>
      </c>
      <c r="F239" s="22"/>
      <c r="G239" s="21" t="s">
        <v>643</v>
      </c>
      <c r="H239" s="22"/>
      <c r="I239" s="21" t="s">
        <v>643</v>
      </c>
      <c r="J239" s="28">
        <v>30647.9</v>
      </c>
      <c r="K239" s="21" t="s">
        <v>228</v>
      </c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</row>
    <row r="240" spans="1:30" ht="27" customHeight="1" x14ac:dyDescent="0.25">
      <c r="A240" s="5" t="s">
        <v>688</v>
      </c>
      <c r="B240" s="2"/>
      <c r="C240" s="5" t="s">
        <v>689</v>
      </c>
      <c r="D240" s="21" t="s">
        <v>690</v>
      </c>
      <c r="E240" s="21" t="s">
        <v>15</v>
      </c>
      <c r="F240" s="22"/>
      <c r="G240" s="21" t="s">
        <v>691</v>
      </c>
      <c r="H240" s="22"/>
      <c r="I240" s="21" t="s">
        <v>691</v>
      </c>
      <c r="J240" s="21">
        <v>729.97</v>
      </c>
      <c r="K240" s="21" t="s">
        <v>89</v>
      </c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</row>
    <row r="241" spans="1:30" ht="27" customHeight="1" x14ac:dyDescent="0.25">
      <c r="A241" s="5" t="s">
        <v>692</v>
      </c>
      <c r="B241" s="2"/>
      <c r="C241" s="5" t="s">
        <v>693</v>
      </c>
      <c r="D241" s="22"/>
      <c r="E241" s="22"/>
      <c r="F241" s="22"/>
      <c r="G241" s="22"/>
      <c r="H241" s="22"/>
      <c r="I241" s="22"/>
      <c r="J241" s="28">
        <v>815481.91</v>
      </c>
      <c r="K241" s="22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</row>
    <row r="242" spans="1:30" ht="27" customHeight="1" x14ac:dyDescent="0.25">
      <c r="A242" s="5" t="s">
        <v>694</v>
      </c>
      <c r="B242" s="2"/>
      <c r="C242" s="5" t="s">
        <v>695</v>
      </c>
      <c r="D242" s="21" t="s">
        <v>696</v>
      </c>
      <c r="E242" s="21" t="s">
        <v>15</v>
      </c>
      <c r="F242" s="22"/>
      <c r="G242" s="21" t="s">
        <v>697</v>
      </c>
      <c r="H242" s="22"/>
      <c r="I242" s="21" t="s">
        <v>697</v>
      </c>
      <c r="J242" s="28">
        <v>4213.84</v>
      </c>
      <c r="K242" s="21" t="s">
        <v>29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</row>
    <row r="243" spans="1:30" ht="27" customHeight="1" x14ac:dyDescent="0.25">
      <c r="A243" s="5" t="s">
        <v>617</v>
      </c>
      <c r="B243" s="2"/>
      <c r="C243" s="5" t="s">
        <v>698</v>
      </c>
      <c r="D243" s="22"/>
      <c r="E243" s="22"/>
      <c r="F243" s="22"/>
      <c r="G243" s="22"/>
      <c r="H243" s="22"/>
      <c r="I243" s="22"/>
      <c r="J243" s="28">
        <v>1036496.37</v>
      </c>
      <c r="K243" s="22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</row>
    <row r="244" spans="1:30" ht="27" customHeight="1" x14ac:dyDescent="0.25">
      <c r="A244" s="5" t="s">
        <v>699</v>
      </c>
      <c r="B244" s="2"/>
      <c r="C244" s="5" t="s">
        <v>700</v>
      </c>
      <c r="D244" s="21" t="s">
        <v>701</v>
      </c>
      <c r="E244" s="21" t="s">
        <v>15</v>
      </c>
      <c r="F244" s="22"/>
      <c r="G244" s="21" t="s">
        <v>702</v>
      </c>
      <c r="H244" s="22"/>
      <c r="I244" s="21" t="s">
        <v>702</v>
      </c>
      <c r="J244" s="28">
        <v>8076.22</v>
      </c>
      <c r="K244" s="21" t="s">
        <v>170</v>
      </c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</row>
    <row r="245" spans="1:30" ht="27" customHeight="1" x14ac:dyDescent="0.25">
      <c r="A245" s="5" t="s">
        <v>703</v>
      </c>
      <c r="B245" s="2"/>
      <c r="C245" s="5" t="s">
        <v>704</v>
      </c>
      <c r="D245" s="21" t="s">
        <v>705</v>
      </c>
      <c r="E245" s="21" t="s">
        <v>15</v>
      </c>
      <c r="F245" s="22"/>
      <c r="G245" s="21" t="s">
        <v>706</v>
      </c>
      <c r="H245" s="22"/>
      <c r="I245" s="21" t="s">
        <v>706</v>
      </c>
      <c r="J245" s="28">
        <v>11408.76</v>
      </c>
      <c r="K245" s="21" t="s">
        <v>51</v>
      </c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</row>
    <row r="246" spans="1:30" ht="27" customHeight="1" x14ac:dyDescent="0.25">
      <c r="A246" s="5" t="s">
        <v>707</v>
      </c>
      <c r="B246" s="2"/>
      <c r="C246" s="5" t="s">
        <v>708</v>
      </c>
      <c r="D246" s="21" t="s">
        <v>709</v>
      </c>
      <c r="E246" s="21" t="s">
        <v>15</v>
      </c>
      <c r="F246" s="22"/>
      <c r="G246" s="21" t="s">
        <v>702</v>
      </c>
      <c r="H246" s="22"/>
      <c r="I246" s="21" t="s">
        <v>702</v>
      </c>
      <c r="J246" s="28">
        <v>3398.31</v>
      </c>
      <c r="K246" s="21" t="s">
        <v>110</v>
      </c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</row>
    <row r="247" spans="1:30" ht="27" customHeight="1" x14ac:dyDescent="0.25">
      <c r="A247" s="5" t="s">
        <v>710</v>
      </c>
      <c r="B247" s="2"/>
      <c r="C247" s="5" t="s">
        <v>711</v>
      </c>
      <c r="D247" s="21" t="s">
        <v>712</v>
      </c>
      <c r="E247" s="21" t="s">
        <v>15</v>
      </c>
      <c r="F247" s="22"/>
      <c r="G247" s="21" t="s">
        <v>706</v>
      </c>
      <c r="H247" s="22"/>
      <c r="I247" s="21" t="s">
        <v>706</v>
      </c>
      <c r="J247" s="28">
        <v>2580.7199999999998</v>
      </c>
      <c r="K247" s="21" t="s">
        <v>17</v>
      </c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</row>
    <row r="248" spans="1:30" ht="27" customHeight="1" x14ac:dyDescent="0.25">
      <c r="A248" s="5" t="s">
        <v>713</v>
      </c>
      <c r="B248" s="2"/>
      <c r="C248" s="5" t="s">
        <v>714</v>
      </c>
      <c r="D248" s="21" t="s">
        <v>715</v>
      </c>
      <c r="E248" s="21" t="s">
        <v>15</v>
      </c>
      <c r="F248" s="22"/>
      <c r="G248" s="21" t="s">
        <v>716</v>
      </c>
      <c r="H248" s="22"/>
      <c r="I248" s="21" t="s">
        <v>716</v>
      </c>
      <c r="J248" s="28">
        <v>35511.81</v>
      </c>
      <c r="K248" s="21" t="s">
        <v>717</v>
      </c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</row>
    <row r="249" spans="1:30" ht="27" customHeight="1" x14ac:dyDescent="0.25">
      <c r="A249" s="5" t="s">
        <v>718</v>
      </c>
      <c r="B249" s="2"/>
      <c r="C249" s="5" t="s">
        <v>719</v>
      </c>
      <c r="D249" s="21" t="s">
        <v>720</v>
      </c>
      <c r="E249" s="21" t="s">
        <v>15</v>
      </c>
      <c r="F249" s="22"/>
      <c r="G249" s="21" t="s">
        <v>721</v>
      </c>
      <c r="H249" s="22"/>
      <c r="I249" s="21" t="s">
        <v>721</v>
      </c>
      <c r="J249" s="28">
        <v>10598.3</v>
      </c>
      <c r="K249" s="21" t="s">
        <v>64</v>
      </c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</row>
    <row r="250" spans="1:30" ht="27" customHeight="1" x14ac:dyDescent="0.25">
      <c r="A250" s="5" t="s">
        <v>722</v>
      </c>
      <c r="B250" s="2"/>
      <c r="C250" s="5" t="s">
        <v>723</v>
      </c>
      <c r="D250" s="21" t="s">
        <v>724</v>
      </c>
      <c r="E250" s="21" t="s">
        <v>15</v>
      </c>
      <c r="F250" s="22"/>
      <c r="G250" s="21" t="s">
        <v>725</v>
      </c>
      <c r="H250" s="22"/>
      <c r="I250" s="21" t="s">
        <v>725</v>
      </c>
      <c r="J250" s="28">
        <v>153654.18</v>
      </c>
      <c r="K250" s="21" t="s">
        <v>726</v>
      </c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</row>
    <row r="251" spans="1:30" s="10" customFormat="1" ht="27" customHeight="1" x14ac:dyDescent="0.25">
      <c r="A251" s="11">
        <v>7</v>
      </c>
      <c r="B251" s="12"/>
      <c r="C251" s="11" t="s">
        <v>727</v>
      </c>
      <c r="D251" s="20"/>
      <c r="E251" s="20"/>
      <c r="F251" s="20"/>
      <c r="G251" s="20"/>
      <c r="H251" s="20"/>
      <c r="I251" s="20"/>
      <c r="J251" s="27">
        <v>750275.26</v>
      </c>
      <c r="K251" s="20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27" customHeight="1" x14ac:dyDescent="0.25">
      <c r="A252" s="5" t="s">
        <v>728</v>
      </c>
      <c r="B252" s="2"/>
      <c r="C252" s="5" t="s">
        <v>58</v>
      </c>
      <c r="D252" s="22"/>
      <c r="E252" s="22"/>
      <c r="F252" s="22"/>
      <c r="G252" s="22"/>
      <c r="H252" s="22"/>
      <c r="I252" s="22"/>
      <c r="J252" s="28">
        <v>1382948.82</v>
      </c>
      <c r="K252" s="22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</row>
    <row r="253" spans="1:30" ht="27" customHeight="1" x14ac:dyDescent="0.25">
      <c r="A253" s="5" t="s">
        <v>729</v>
      </c>
      <c r="B253" s="2"/>
      <c r="C253" s="5" t="s">
        <v>730</v>
      </c>
      <c r="D253" s="21" t="s">
        <v>731</v>
      </c>
      <c r="E253" s="21" t="s">
        <v>15</v>
      </c>
      <c r="F253" s="22"/>
      <c r="G253" s="21" t="s">
        <v>732</v>
      </c>
      <c r="H253" s="22"/>
      <c r="I253" s="21" t="s">
        <v>732</v>
      </c>
      <c r="J253" s="28">
        <v>463831.35</v>
      </c>
      <c r="K253" s="21" t="s">
        <v>733</v>
      </c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</row>
    <row r="254" spans="1:30" ht="27" customHeight="1" x14ac:dyDescent="0.25">
      <c r="A254" s="5" t="s">
        <v>734</v>
      </c>
      <c r="B254" s="2"/>
      <c r="C254" s="5" t="s">
        <v>735</v>
      </c>
      <c r="D254" s="21" t="s">
        <v>736</v>
      </c>
      <c r="E254" s="21" t="s">
        <v>15</v>
      </c>
      <c r="F254" s="22"/>
      <c r="G254" s="21" t="s">
        <v>737</v>
      </c>
      <c r="H254" s="22"/>
      <c r="I254" s="21" t="s">
        <v>737</v>
      </c>
      <c r="J254" s="28">
        <v>1383.29</v>
      </c>
      <c r="K254" s="21" t="s">
        <v>79</v>
      </c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</row>
    <row r="255" spans="1:30" ht="27" customHeight="1" x14ac:dyDescent="0.25">
      <c r="A255" s="5" t="s">
        <v>738</v>
      </c>
      <c r="B255" s="2"/>
      <c r="C255" s="5" t="s">
        <v>739</v>
      </c>
      <c r="D255" s="21" t="s">
        <v>740</v>
      </c>
      <c r="E255" s="21" t="s">
        <v>33</v>
      </c>
      <c r="F255" s="22"/>
      <c r="G255" s="21" t="s">
        <v>741</v>
      </c>
      <c r="H255" s="22"/>
      <c r="I255" s="21" t="s">
        <v>741</v>
      </c>
      <c r="J255" s="28">
        <v>9882.2900000000009</v>
      </c>
      <c r="K255" s="21" t="s">
        <v>249</v>
      </c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</row>
    <row r="256" spans="1:30" ht="27" customHeight="1" x14ac:dyDescent="0.25">
      <c r="A256" s="5" t="s">
        <v>742</v>
      </c>
      <c r="B256" s="2"/>
      <c r="C256" s="5" t="s">
        <v>743</v>
      </c>
      <c r="D256" s="21" t="s">
        <v>744</v>
      </c>
      <c r="E256" s="21" t="s">
        <v>33</v>
      </c>
      <c r="F256" s="22"/>
      <c r="G256" s="21" t="s">
        <v>741</v>
      </c>
      <c r="H256" s="22"/>
      <c r="I256" s="21" t="s">
        <v>741</v>
      </c>
      <c r="J256" s="28">
        <v>7196.44</v>
      </c>
      <c r="K256" s="21" t="s">
        <v>355</v>
      </c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</row>
    <row r="257" spans="1:30" ht="27" customHeight="1" x14ac:dyDescent="0.25">
      <c r="A257" s="5" t="s">
        <v>745</v>
      </c>
      <c r="B257" s="2"/>
      <c r="C257" s="5" t="s">
        <v>746</v>
      </c>
      <c r="D257" s="21" t="s">
        <v>747</v>
      </c>
      <c r="E257" s="21" t="s">
        <v>33</v>
      </c>
      <c r="F257" s="22"/>
      <c r="G257" s="21" t="s">
        <v>741</v>
      </c>
      <c r="H257" s="22"/>
      <c r="I257" s="21" t="s">
        <v>741</v>
      </c>
      <c r="J257" s="28">
        <v>7040.48</v>
      </c>
      <c r="K257" s="21" t="s">
        <v>352</v>
      </c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</row>
    <row r="258" spans="1:30" ht="27" customHeight="1" x14ac:dyDescent="0.25">
      <c r="A258" s="5" t="s">
        <v>748</v>
      </c>
      <c r="B258" s="2"/>
      <c r="C258" s="5" t="s">
        <v>749</v>
      </c>
      <c r="D258" s="21" t="s">
        <v>155</v>
      </c>
      <c r="E258" s="21" t="s">
        <v>33</v>
      </c>
      <c r="F258" s="22"/>
      <c r="G258" s="21" t="s">
        <v>741</v>
      </c>
      <c r="H258" s="22"/>
      <c r="I258" s="21" t="s">
        <v>741</v>
      </c>
      <c r="J258" s="28">
        <v>2328.2600000000002</v>
      </c>
      <c r="K258" s="21" t="s">
        <v>17</v>
      </c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</row>
    <row r="259" spans="1:30" ht="27" customHeight="1" x14ac:dyDescent="0.25">
      <c r="A259" s="5" t="s">
        <v>750</v>
      </c>
      <c r="B259" s="2"/>
      <c r="C259" s="5" t="s">
        <v>751</v>
      </c>
      <c r="D259" s="21" t="s">
        <v>752</v>
      </c>
      <c r="E259" s="21" t="s">
        <v>33</v>
      </c>
      <c r="F259" s="22"/>
      <c r="G259" s="21" t="s">
        <v>741</v>
      </c>
      <c r="H259" s="22"/>
      <c r="I259" s="21" t="s">
        <v>741</v>
      </c>
      <c r="J259" s="28">
        <v>21252.89</v>
      </c>
      <c r="K259" s="21" t="s">
        <v>753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</row>
    <row r="260" spans="1:30" ht="27" customHeight="1" x14ac:dyDescent="0.25">
      <c r="A260" s="5" t="s">
        <v>754</v>
      </c>
      <c r="B260" s="2"/>
      <c r="C260" s="5" t="s">
        <v>755</v>
      </c>
      <c r="D260" s="21" t="s">
        <v>756</v>
      </c>
      <c r="E260" s="21" t="s">
        <v>33</v>
      </c>
      <c r="F260" s="22"/>
      <c r="G260" s="21" t="s">
        <v>741</v>
      </c>
      <c r="H260" s="22"/>
      <c r="I260" s="21" t="s">
        <v>741</v>
      </c>
      <c r="J260" s="28">
        <v>8261.42</v>
      </c>
      <c r="K260" s="21" t="s">
        <v>170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</row>
    <row r="261" spans="1:30" ht="27" customHeight="1" x14ac:dyDescent="0.25">
      <c r="A261" s="5" t="s">
        <v>757</v>
      </c>
      <c r="B261" s="2"/>
      <c r="C261" s="5" t="s">
        <v>758</v>
      </c>
      <c r="D261" s="21" t="s">
        <v>759</v>
      </c>
      <c r="E261" s="21" t="s">
        <v>33</v>
      </c>
      <c r="F261" s="22"/>
      <c r="G261" s="21" t="s">
        <v>760</v>
      </c>
      <c r="H261" s="22"/>
      <c r="I261" s="21" t="s">
        <v>760</v>
      </c>
      <c r="J261" s="28">
        <v>30159.34</v>
      </c>
      <c r="K261" s="21" t="s">
        <v>228</v>
      </c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</row>
    <row r="262" spans="1:30" ht="27" customHeight="1" x14ac:dyDescent="0.25">
      <c r="A262" s="5" t="s">
        <v>761</v>
      </c>
      <c r="B262" s="2"/>
      <c r="C262" s="5" t="s">
        <v>762</v>
      </c>
      <c r="D262" s="21" t="s">
        <v>763</v>
      </c>
      <c r="E262" s="21" t="s">
        <v>33</v>
      </c>
      <c r="F262" s="22"/>
      <c r="G262" s="21" t="s">
        <v>764</v>
      </c>
      <c r="H262" s="22"/>
      <c r="I262" s="21" t="s">
        <v>764</v>
      </c>
      <c r="J262" s="28">
        <v>20756.21</v>
      </c>
      <c r="K262" s="21" t="s">
        <v>753</v>
      </c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</row>
    <row r="263" spans="1:30" ht="27" customHeight="1" x14ac:dyDescent="0.25">
      <c r="A263" s="5" t="s">
        <v>765</v>
      </c>
      <c r="B263" s="2"/>
      <c r="C263" s="5" t="s">
        <v>766</v>
      </c>
      <c r="D263" s="21" t="s">
        <v>767</v>
      </c>
      <c r="E263" s="21" t="s">
        <v>33</v>
      </c>
      <c r="F263" s="22"/>
      <c r="G263" s="21" t="s">
        <v>764</v>
      </c>
      <c r="H263" s="22"/>
      <c r="I263" s="21" t="s">
        <v>764</v>
      </c>
      <c r="J263" s="28">
        <v>28458.77</v>
      </c>
      <c r="K263" s="21" t="s">
        <v>246</v>
      </c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</row>
    <row r="264" spans="1:30" ht="27" customHeight="1" x14ac:dyDescent="0.25">
      <c r="A264" s="5" t="s">
        <v>768</v>
      </c>
      <c r="B264" s="2"/>
      <c r="C264" s="5" t="s">
        <v>769</v>
      </c>
      <c r="D264" s="21" t="s">
        <v>770</v>
      </c>
      <c r="E264" s="21" t="s">
        <v>33</v>
      </c>
      <c r="F264" s="22"/>
      <c r="G264" s="21" t="s">
        <v>764</v>
      </c>
      <c r="H264" s="22"/>
      <c r="I264" s="21" t="s">
        <v>764</v>
      </c>
      <c r="J264" s="28">
        <v>13977.61</v>
      </c>
      <c r="K264" s="21" t="s">
        <v>199</v>
      </c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</row>
    <row r="265" spans="1:30" ht="27" customHeight="1" x14ac:dyDescent="0.25">
      <c r="A265" s="5" t="s">
        <v>771</v>
      </c>
      <c r="B265" s="2"/>
      <c r="C265" s="5" t="s">
        <v>772</v>
      </c>
      <c r="D265" s="21" t="s">
        <v>773</v>
      </c>
      <c r="E265" s="21" t="s">
        <v>33</v>
      </c>
      <c r="F265" s="22"/>
      <c r="G265" s="21" t="s">
        <v>764</v>
      </c>
      <c r="H265" s="22"/>
      <c r="I265" s="21" t="s">
        <v>764</v>
      </c>
      <c r="J265" s="28">
        <v>18145.21</v>
      </c>
      <c r="K265" s="21" t="s">
        <v>69</v>
      </c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</row>
    <row r="266" spans="1:30" ht="27" customHeight="1" x14ac:dyDescent="0.25">
      <c r="A266" s="5" t="s">
        <v>560</v>
      </c>
      <c r="B266" s="2"/>
      <c r="C266" s="5" t="s">
        <v>774</v>
      </c>
      <c r="D266" s="22"/>
      <c r="E266" s="22"/>
      <c r="F266" s="22"/>
      <c r="G266" s="22"/>
      <c r="H266" s="22"/>
      <c r="I266" s="22"/>
      <c r="J266" s="28">
        <v>867876.96</v>
      </c>
      <c r="K266" s="22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</row>
    <row r="267" spans="1:30" ht="27" customHeight="1" x14ac:dyDescent="0.25">
      <c r="A267" s="5" t="s">
        <v>775</v>
      </c>
      <c r="B267" s="2"/>
      <c r="C267" s="5" t="s">
        <v>776</v>
      </c>
      <c r="D267" s="21" t="s">
        <v>777</v>
      </c>
      <c r="E267" s="21" t="s">
        <v>15</v>
      </c>
      <c r="F267" s="22"/>
      <c r="G267" s="21" t="s">
        <v>778</v>
      </c>
      <c r="H267" s="22"/>
      <c r="I267" s="21" t="s">
        <v>778</v>
      </c>
      <c r="J267" s="28">
        <v>59477.91</v>
      </c>
      <c r="K267" s="21" t="s">
        <v>779</v>
      </c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</row>
    <row r="268" spans="1:30" ht="27" customHeight="1" x14ac:dyDescent="0.25">
      <c r="A268" s="5" t="s">
        <v>780</v>
      </c>
      <c r="B268" s="2"/>
      <c r="C268" s="5" t="s">
        <v>758</v>
      </c>
      <c r="D268" s="21" t="s">
        <v>781</v>
      </c>
      <c r="E268" s="21" t="s">
        <v>33</v>
      </c>
      <c r="F268" s="22"/>
      <c r="G268" s="21" t="s">
        <v>760</v>
      </c>
      <c r="H268" s="22"/>
      <c r="I268" s="21" t="s">
        <v>760</v>
      </c>
      <c r="J268" s="28">
        <v>6185.45</v>
      </c>
      <c r="K268" s="21" t="s">
        <v>84</v>
      </c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</row>
    <row r="269" spans="1:30" ht="27" customHeight="1" x14ac:dyDescent="0.25">
      <c r="A269" s="5" t="s">
        <v>782</v>
      </c>
      <c r="B269" s="2"/>
      <c r="C269" s="5" t="s">
        <v>783</v>
      </c>
      <c r="D269" s="21" t="s">
        <v>784</v>
      </c>
      <c r="E269" s="21" t="s">
        <v>15</v>
      </c>
      <c r="F269" s="22"/>
      <c r="G269" s="21" t="s">
        <v>785</v>
      </c>
      <c r="H269" s="22"/>
      <c r="I269" s="21" t="s">
        <v>785</v>
      </c>
      <c r="J269" s="28">
        <v>51938.34</v>
      </c>
      <c r="K269" s="21" t="s">
        <v>786</v>
      </c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</row>
    <row r="270" spans="1:30" s="10" customFormat="1" ht="27" customHeight="1" x14ac:dyDescent="0.25">
      <c r="A270" s="11">
        <v>8</v>
      </c>
      <c r="B270" s="12"/>
      <c r="C270" s="11" t="s">
        <v>787</v>
      </c>
      <c r="D270" s="20"/>
      <c r="E270" s="20"/>
      <c r="F270" s="20"/>
      <c r="G270" s="20"/>
      <c r="H270" s="20"/>
      <c r="I270" s="20"/>
      <c r="J270" s="27">
        <v>82865.62</v>
      </c>
      <c r="K270" s="20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27" customHeight="1" x14ac:dyDescent="0.25">
      <c r="A271" s="5" t="s">
        <v>788</v>
      </c>
      <c r="B271" s="2"/>
      <c r="C271" s="5" t="s">
        <v>789</v>
      </c>
      <c r="D271" s="21" t="s">
        <v>790</v>
      </c>
      <c r="E271" s="21" t="s">
        <v>15</v>
      </c>
      <c r="F271" s="22"/>
      <c r="G271" s="21" t="s">
        <v>791</v>
      </c>
      <c r="H271" s="22"/>
      <c r="I271" s="21" t="s">
        <v>791</v>
      </c>
      <c r="J271" s="28">
        <v>58657.24</v>
      </c>
      <c r="K271" s="21" t="s">
        <v>35</v>
      </c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</row>
    <row r="272" spans="1:30" ht="27" customHeight="1" x14ac:dyDescent="0.25">
      <c r="A272" s="5" t="s">
        <v>792</v>
      </c>
      <c r="B272" s="2"/>
      <c r="C272" s="5" t="s">
        <v>793</v>
      </c>
      <c r="D272" s="21" t="s">
        <v>794</v>
      </c>
      <c r="E272" s="21" t="s">
        <v>15</v>
      </c>
      <c r="F272" s="22"/>
      <c r="G272" s="21" t="s">
        <v>791</v>
      </c>
      <c r="H272" s="22"/>
      <c r="I272" s="21" t="s">
        <v>791</v>
      </c>
      <c r="J272" s="28">
        <v>3266.23</v>
      </c>
      <c r="K272" s="21" t="s">
        <v>110</v>
      </c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</row>
    <row r="273" spans="1:30" ht="27" customHeight="1" x14ac:dyDescent="0.25">
      <c r="A273" s="5" t="s">
        <v>795</v>
      </c>
      <c r="B273" s="2"/>
      <c r="C273" s="5" t="s">
        <v>796</v>
      </c>
      <c r="D273" s="21" t="s">
        <v>797</v>
      </c>
      <c r="E273" s="21" t="s">
        <v>15</v>
      </c>
      <c r="F273" s="22"/>
      <c r="G273" s="21" t="s">
        <v>791</v>
      </c>
      <c r="H273" s="22"/>
      <c r="I273" s="21" t="s">
        <v>791</v>
      </c>
      <c r="J273" s="28">
        <v>10743.8</v>
      </c>
      <c r="K273" s="21" t="s">
        <v>64</v>
      </c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</row>
    <row r="274" spans="1:30" ht="27" customHeight="1" x14ac:dyDescent="0.25">
      <c r="A274" s="5" t="s">
        <v>798</v>
      </c>
      <c r="B274" s="2"/>
      <c r="C274" s="5" t="s">
        <v>799</v>
      </c>
      <c r="D274" s="21" t="s">
        <v>800</v>
      </c>
      <c r="E274" s="21" t="s">
        <v>15</v>
      </c>
      <c r="F274" s="22"/>
      <c r="G274" s="21" t="s">
        <v>791</v>
      </c>
      <c r="H274" s="22"/>
      <c r="I274" s="21" t="s">
        <v>791</v>
      </c>
      <c r="J274" s="28">
        <v>1599.65</v>
      </c>
      <c r="K274" s="21" t="s">
        <v>79</v>
      </c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</row>
    <row r="275" spans="1:30" ht="27" customHeight="1" x14ac:dyDescent="0.25">
      <c r="A275" s="5" t="s">
        <v>801</v>
      </c>
      <c r="B275" s="2"/>
      <c r="C275" s="5" t="s">
        <v>802</v>
      </c>
      <c r="D275" s="21" t="s">
        <v>794</v>
      </c>
      <c r="E275" s="21" t="s">
        <v>15</v>
      </c>
      <c r="F275" s="22"/>
      <c r="G275" s="21" t="s">
        <v>803</v>
      </c>
      <c r="H275" s="22"/>
      <c r="I275" s="21" t="s">
        <v>803</v>
      </c>
      <c r="J275" s="28">
        <v>4137.87</v>
      </c>
      <c r="K275" s="21" t="s">
        <v>29</v>
      </c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</row>
    <row r="276" spans="1:30" ht="27" customHeight="1" x14ac:dyDescent="0.25">
      <c r="A276" s="5" t="s">
        <v>804</v>
      </c>
      <c r="B276" s="2"/>
      <c r="C276" s="5" t="s">
        <v>805</v>
      </c>
      <c r="D276" s="21" t="s">
        <v>794</v>
      </c>
      <c r="E276" s="21" t="s">
        <v>15</v>
      </c>
      <c r="F276" s="22"/>
      <c r="G276" s="21" t="s">
        <v>806</v>
      </c>
      <c r="H276" s="22"/>
      <c r="I276" s="21" t="s">
        <v>806</v>
      </c>
      <c r="J276" s="28">
        <v>4460.83</v>
      </c>
      <c r="K276" s="21" t="s">
        <v>29</v>
      </c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</row>
    <row r="277" spans="1:30" s="10" customFormat="1" ht="27" customHeight="1" x14ac:dyDescent="0.25">
      <c r="A277" s="11">
        <v>9</v>
      </c>
      <c r="B277" s="12"/>
      <c r="C277" s="11" t="s">
        <v>807</v>
      </c>
      <c r="D277" s="20"/>
      <c r="E277" s="20"/>
      <c r="F277" s="20"/>
      <c r="G277" s="20"/>
      <c r="H277" s="20"/>
      <c r="I277" s="20"/>
      <c r="J277" s="27">
        <v>460535.89</v>
      </c>
      <c r="K277" s="20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27" customHeight="1" x14ac:dyDescent="0.25">
      <c r="A278" s="5" t="s">
        <v>808</v>
      </c>
      <c r="B278" s="2"/>
      <c r="C278" s="5" t="s">
        <v>58</v>
      </c>
      <c r="D278" s="22"/>
      <c r="E278" s="22"/>
      <c r="F278" s="22"/>
      <c r="G278" s="22"/>
      <c r="H278" s="22"/>
      <c r="I278" s="22"/>
      <c r="J278" s="28">
        <v>841930.22</v>
      </c>
      <c r="K278" s="22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</row>
    <row r="279" spans="1:30" ht="27" customHeight="1" x14ac:dyDescent="0.25">
      <c r="A279" s="5" t="s">
        <v>809</v>
      </c>
      <c r="B279" s="2"/>
      <c r="C279" s="5" t="s">
        <v>810</v>
      </c>
      <c r="D279" s="21" t="s">
        <v>811</v>
      </c>
      <c r="E279" s="21" t="s">
        <v>15</v>
      </c>
      <c r="F279" s="22"/>
      <c r="G279" s="21" t="s">
        <v>812</v>
      </c>
      <c r="H279" s="22"/>
      <c r="I279" s="21" t="s">
        <v>812</v>
      </c>
      <c r="J279" s="28">
        <v>13623</v>
      </c>
      <c r="K279" s="21" t="s">
        <v>218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</row>
    <row r="280" spans="1:30" ht="27" customHeight="1" x14ac:dyDescent="0.25">
      <c r="A280" s="5" t="s">
        <v>813</v>
      </c>
      <c r="B280" s="2"/>
      <c r="C280" s="5" t="s">
        <v>814</v>
      </c>
      <c r="D280" s="21" t="s">
        <v>815</v>
      </c>
      <c r="E280" s="21" t="s">
        <v>15</v>
      </c>
      <c r="F280" s="22"/>
      <c r="G280" s="21" t="s">
        <v>812</v>
      </c>
      <c r="H280" s="22"/>
      <c r="I280" s="21" t="s">
        <v>812</v>
      </c>
      <c r="J280" s="28">
        <v>10843.44</v>
      </c>
      <c r="K280" s="21" t="s">
        <v>64</v>
      </c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</row>
    <row r="281" spans="1:30" ht="27" customHeight="1" x14ac:dyDescent="0.25">
      <c r="A281" s="5" t="s">
        <v>816</v>
      </c>
      <c r="B281" s="2"/>
      <c r="C281" s="5" t="s">
        <v>817</v>
      </c>
      <c r="D281" s="21" t="s">
        <v>818</v>
      </c>
      <c r="E281" s="21" t="s">
        <v>15</v>
      </c>
      <c r="F281" s="22"/>
      <c r="G281" s="21" t="s">
        <v>819</v>
      </c>
      <c r="H281" s="22"/>
      <c r="I281" s="21" t="s">
        <v>819</v>
      </c>
      <c r="J281" s="28">
        <v>61255.46</v>
      </c>
      <c r="K281" s="21" t="s">
        <v>820</v>
      </c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</row>
    <row r="282" spans="1:30" ht="27" customHeight="1" x14ac:dyDescent="0.25">
      <c r="A282" s="5" t="s">
        <v>821</v>
      </c>
      <c r="B282" s="2"/>
      <c r="C282" s="5" t="s">
        <v>822</v>
      </c>
      <c r="D282" s="21" t="s">
        <v>823</v>
      </c>
      <c r="E282" s="21" t="s">
        <v>15</v>
      </c>
      <c r="F282" s="22"/>
      <c r="G282" s="21" t="s">
        <v>819</v>
      </c>
      <c r="H282" s="22"/>
      <c r="I282" s="21" t="s">
        <v>819</v>
      </c>
      <c r="J282" s="28">
        <v>33698.36</v>
      </c>
      <c r="K282" s="21" t="s">
        <v>824</v>
      </c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</row>
    <row r="283" spans="1:30" ht="27" customHeight="1" x14ac:dyDescent="0.25">
      <c r="A283" s="5" t="s">
        <v>825</v>
      </c>
      <c r="B283" s="2"/>
      <c r="C283" s="5" t="s">
        <v>826</v>
      </c>
      <c r="D283" s="21" t="s">
        <v>827</v>
      </c>
      <c r="E283" s="21" t="s">
        <v>15</v>
      </c>
      <c r="F283" s="22"/>
      <c r="G283" s="21" t="s">
        <v>828</v>
      </c>
      <c r="H283" s="22"/>
      <c r="I283" s="21" t="s">
        <v>828</v>
      </c>
      <c r="J283" s="28">
        <v>41763.620000000003</v>
      </c>
      <c r="K283" s="21" t="s">
        <v>511</v>
      </c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</row>
    <row r="284" spans="1:30" ht="27" customHeight="1" x14ac:dyDescent="0.25">
      <c r="A284" s="5" t="s">
        <v>829</v>
      </c>
      <c r="B284" s="2"/>
      <c r="C284" s="5" t="s">
        <v>830</v>
      </c>
      <c r="D284" s="21" t="s">
        <v>831</v>
      </c>
      <c r="E284" s="21" t="s">
        <v>15</v>
      </c>
      <c r="F284" s="22"/>
      <c r="G284" s="21" t="s">
        <v>832</v>
      </c>
      <c r="H284" s="22"/>
      <c r="I284" s="21" t="s">
        <v>832</v>
      </c>
      <c r="J284" s="28">
        <v>15302.38</v>
      </c>
      <c r="K284" s="21" t="s">
        <v>55</v>
      </c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</row>
    <row r="285" spans="1:30" ht="27" customHeight="1" x14ac:dyDescent="0.25">
      <c r="A285" s="5" t="s">
        <v>833</v>
      </c>
      <c r="B285" s="2"/>
      <c r="C285" s="5" t="s">
        <v>834</v>
      </c>
      <c r="D285" s="21" t="s">
        <v>835</v>
      </c>
      <c r="E285" s="21" t="s">
        <v>15</v>
      </c>
      <c r="F285" s="22"/>
      <c r="G285" s="21" t="s">
        <v>832</v>
      </c>
      <c r="H285" s="22"/>
      <c r="I285" s="21" t="s">
        <v>832</v>
      </c>
      <c r="J285" s="28">
        <v>3907.51</v>
      </c>
      <c r="K285" s="21" t="s">
        <v>29</v>
      </c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</row>
    <row r="286" spans="1:30" ht="27" customHeight="1" x14ac:dyDescent="0.25">
      <c r="A286" s="5" t="s">
        <v>836</v>
      </c>
      <c r="B286" s="2"/>
      <c r="C286" s="5" t="s">
        <v>837</v>
      </c>
      <c r="D286" s="21" t="s">
        <v>838</v>
      </c>
      <c r="E286" s="21" t="s">
        <v>33</v>
      </c>
      <c r="F286" s="22"/>
      <c r="G286" s="21" t="s">
        <v>839</v>
      </c>
      <c r="H286" s="22"/>
      <c r="I286" s="21" t="s">
        <v>839</v>
      </c>
      <c r="J286" s="28">
        <v>6049.21</v>
      </c>
      <c r="K286" s="21" t="s">
        <v>84</v>
      </c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</row>
    <row r="287" spans="1:30" ht="27" customHeight="1" x14ac:dyDescent="0.25">
      <c r="A287" s="5" t="s">
        <v>840</v>
      </c>
      <c r="B287" s="2"/>
      <c r="C287" s="5" t="s">
        <v>841</v>
      </c>
      <c r="D287" s="21" t="s">
        <v>842</v>
      </c>
      <c r="E287" s="21" t="s">
        <v>15</v>
      </c>
      <c r="F287" s="22"/>
      <c r="G287" s="21" t="s">
        <v>843</v>
      </c>
      <c r="H287" s="22"/>
      <c r="I287" s="21" t="s">
        <v>843</v>
      </c>
      <c r="J287" s="28">
        <v>33814.379999999997</v>
      </c>
      <c r="K287" s="21" t="s">
        <v>824</v>
      </c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</row>
    <row r="288" spans="1:30" ht="27" customHeight="1" x14ac:dyDescent="0.25">
      <c r="A288" s="5" t="s">
        <v>844</v>
      </c>
      <c r="B288" s="2"/>
      <c r="C288" s="5" t="s">
        <v>845</v>
      </c>
      <c r="D288" s="21" t="s">
        <v>846</v>
      </c>
      <c r="E288" s="21" t="s">
        <v>15</v>
      </c>
      <c r="F288" s="22"/>
      <c r="G288" s="21" t="s">
        <v>847</v>
      </c>
      <c r="H288" s="22"/>
      <c r="I288" s="21" t="s">
        <v>847</v>
      </c>
      <c r="J288" s="28">
        <v>104156</v>
      </c>
      <c r="K288" s="21" t="s">
        <v>848</v>
      </c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</row>
    <row r="289" spans="1:30" ht="27" customHeight="1" x14ac:dyDescent="0.25">
      <c r="A289" s="5" t="s">
        <v>849</v>
      </c>
      <c r="B289" s="2"/>
      <c r="C289" s="5" t="s">
        <v>850</v>
      </c>
      <c r="D289" s="21" t="s">
        <v>851</v>
      </c>
      <c r="E289" s="21" t="s">
        <v>15</v>
      </c>
      <c r="F289" s="22"/>
      <c r="G289" s="21" t="s">
        <v>852</v>
      </c>
      <c r="H289" s="22"/>
      <c r="I289" s="21" t="s">
        <v>852</v>
      </c>
      <c r="J289" s="28">
        <v>56980.97</v>
      </c>
      <c r="K289" s="21" t="s">
        <v>853</v>
      </c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</row>
    <row r="290" spans="1:30" ht="27" customHeight="1" x14ac:dyDescent="0.25">
      <c r="A290" s="5" t="s">
        <v>854</v>
      </c>
      <c r="B290" s="2"/>
      <c r="C290" s="5" t="s">
        <v>855</v>
      </c>
      <c r="D290" s="22"/>
      <c r="E290" s="22"/>
      <c r="F290" s="22"/>
      <c r="G290" s="22"/>
      <c r="H290" s="22"/>
      <c r="I290" s="22"/>
      <c r="J290" s="28">
        <v>539677.44999999995</v>
      </c>
      <c r="K290" s="22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</row>
    <row r="291" spans="1:30" ht="27" customHeight="1" x14ac:dyDescent="0.25">
      <c r="A291" s="5" t="s">
        <v>856</v>
      </c>
      <c r="B291" s="2"/>
      <c r="C291" s="5" t="s">
        <v>857</v>
      </c>
      <c r="D291" s="21" t="s">
        <v>858</v>
      </c>
      <c r="E291" s="21" t="s">
        <v>15</v>
      </c>
      <c r="F291" s="22"/>
      <c r="G291" s="21" t="s">
        <v>859</v>
      </c>
      <c r="H291" s="22"/>
      <c r="I291" s="21" t="s">
        <v>859</v>
      </c>
      <c r="J291" s="28">
        <v>8090.78</v>
      </c>
      <c r="K291" s="21" t="s">
        <v>170</v>
      </c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</row>
    <row r="292" spans="1:30" ht="27" customHeight="1" x14ac:dyDescent="0.25">
      <c r="A292" s="5" t="s">
        <v>860</v>
      </c>
      <c r="B292" s="2"/>
      <c r="C292" s="5" t="s">
        <v>861</v>
      </c>
      <c r="D292" s="21" t="s">
        <v>858</v>
      </c>
      <c r="E292" s="21" t="s">
        <v>15</v>
      </c>
      <c r="F292" s="22"/>
      <c r="G292" s="21" t="s">
        <v>862</v>
      </c>
      <c r="H292" s="22"/>
      <c r="I292" s="21" t="s">
        <v>862</v>
      </c>
      <c r="J292" s="28">
        <v>71050.78</v>
      </c>
      <c r="K292" s="21" t="s">
        <v>863</v>
      </c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</row>
    <row r="293" spans="1:30" s="10" customFormat="1" ht="27" customHeight="1" x14ac:dyDescent="0.25">
      <c r="A293" s="11">
        <v>10</v>
      </c>
      <c r="B293" s="12"/>
      <c r="C293" s="11" t="s">
        <v>864</v>
      </c>
      <c r="D293" s="20"/>
      <c r="E293" s="20"/>
      <c r="F293" s="20"/>
      <c r="G293" s="20"/>
      <c r="H293" s="20"/>
      <c r="I293" s="20"/>
      <c r="J293" s="27">
        <v>485811.75</v>
      </c>
      <c r="K293" s="20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27" customHeight="1" x14ac:dyDescent="0.25">
      <c r="A294" s="5" t="s">
        <v>865</v>
      </c>
      <c r="B294" s="2"/>
      <c r="C294" s="5" t="s">
        <v>866</v>
      </c>
      <c r="D294" s="22"/>
      <c r="E294" s="22"/>
      <c r="F294" s="22"/>
      <c r="G294" s="22"/>
      <c r="H294" s="22"/>
      <c r="I294" s="22"/>
      <c r="J294" s="28">
        <v>871855.46</v>
      </c>
      <c r="K294" s="22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</row>
    <row r="295" spans="1:30" ht="27" customHeight="1" x14ac:dyDescent="0.25">
      <c r="A295" s="5" t="s">
        <v>867</v>
      </c>
      <c r="B295" s="2"/>
      <c r="C295" s="5" t="s">
        <v>868</v>
      </c>
      <c r="D295" s="21" t="s">
        <v>869</v>
      </c>
      <c r="E295" s="21" t="s">
        <v>15</v>
      </c>
      <c r="F295" s="22"/>
      <c r="G295" s="21" t="s">
        <v>870</v>
      </c>
      <c r="H295" s="22"/>
      <c r="I295" s="21" t="s">
        <v>870</v>
      </c>
      <c r="J295" s="28">
        <v>92786.02</v>
      </c>
      <c r="K295" s="21" t="s">
        <v>871</v>
      </c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</row>
    <row r="296" spans="1:30" s="9" customFormat="1" ht="27" customHeight="1" x14ac:dyDescent="0.25">
      <c r="A296" s="6" t="s">
        <v>872</v>
      </c>
      <c r="B296" s="7"/>
      <c r="C296" s="6" t="s">
        <v>873</v>
      </c>
      <c r="D296" s="25" t="s">
        <v>869</v>
      </c>
      <c r="E296" s="25" t="s">
        <v>15</v>
      </c>
      <c r="F296" s="24"/>
      <c r="G296" s="25" t="s">
        <v>874</v>
      </c>
      <c r="H296" s="24"/>
      <c r="I296" s="25" t="s">
        <v>874</v>
      </c>
      <c r="J296" s="29">
        <v>237903.29</v>
      </c>
      <c r="K296" s="25" t="s">
        <v>875</v>
      </c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</row>
    <row r="297" spans="1:30" ht="27" customHeight="1" x14ac:dyDescent="0.25">
      <c r="A297" s="5" t="s">
        <v>876</v>
      </c>
      <c r="B297" s="2"/>
      <c r="C297" s="5" t="s">
        <v>802</v>
      </c>
      <c r="D297" s="21" t="s">
        <v>877</v>
      </c>
      <c r="E297" s="21" t="s">
        <v>15</v>
      </c>
      <c r="F297" s="22"/>
      <c r="G297" s="21" t="s">
        <v>803</v>
      </c>
      <c r="H297" s="22"/>
      <c r="I297" s="21" t="s">
        <v>803</v>
      </c>
      <c r="J297" s="28">
        <v>17661.93</v>
      </c>
      <c r="K297" s="21" t="s">
        <v>382</v>
      </c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</row>
    <row r="298" spans="1:30" ht="27" customHeight="1" x14ac:dyDescent="0.25">
      <c r="A298" s="5" t="s">
        <v>878</v>
      </c>
      <c r="B298" s="2"/>
      <c r="C298" s="5" t="s">
        <v>879</v>
      </c>
      <c r="D298" s="21" t="s">
        <v>877</v>
      </c>
      <c r="E298" s="21" t="s">
        <v>15</v>
      </c>
      <c r="F298" s="22"/>
      <c r="G298" s="21" t="s">
        <v>880</v>
      </c>
      <c r="H298" s="22"/>
      <c r="I298" s="21" t="s">
        <v>880</v>
      </c>
      <c r="J298" s="28">
        <v>16701.07</v>
      </c>
      <c r="K298" s="21" t="s">
        <v>334</v>
      </c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</row>
    <row r="299" spans="1:30" ht="27" customHeight="1" x14ac:dyDescent="0.25">
      <c r="A299" s="5" t="s">
        <v>881</v>
      </c>
      <c r="B299" s="2"/>
      <c r="C299" s="5" t="s">
        <v>882</v>
      </c>
      <c r="D299" s="21" t="s">
        <v>883</v>
      </c>
      <c r="E299" s="21" t="s">
        <v>33</v>
      </c>
      <c r="F299" s="22"/>
      <c r="G299" s="21" t="s">
        <v>884</v>
      </c>
      <c r="H299" s="22"/>
      <c r="I299" s="21" t="s">
        <v>884</v>
      </c>
      <c r="J299" s="21">
        <v>177.94</v>
      </c>
      <c r="K299" s="21" t="s">
        <v>94</v>
      </c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</row>
    <row r="300" spans="1:30" ht="27" customHeight="1" x14ac:dyDescent="0.25">
      <c r="A300" s="5" t="s">
        <v>885</v>
      </c>
      <c r="B300" s="2"/>
      <c r="C300" s="5" t="s">
        <v>886</v>
      </c>
      <c r="D300" s="21" t="s">
        <v>887</v>
      </c>
      <c r="E300" s="21" t="s">
        <v>33</v>
      </c>
      <c r="F300" s="22"/>
      <c r="G300" s="21" t="s">
        <v>888</v>
      </c>
      <c r="H300" s="22"/>
      <c r="I300" s="21" t="s">
        <v>888</v>
      </c>
      <c r="J300" s="28">
        <v>10904.6</v>
      </c>
      <c r="K300" s="21" t="s">
        <v>64</v>
      </c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</row>
    <row r="301" spans="1:30" ht="27" customHeight="1" x14ac:dyDescent="0.25">
      <c r="A301" s="5" t="s">
        <v>889</v>
      </c>
      <c r="B301" s="2"/>
      <c r="C301" s="5" t="s">
        <v>890</v>
      </c>
      <c r="D301" s="21" t="s">
        <v>891</v>
      </c>
      <c r="E301" s="21" t="s">
        <v>33</v>
      </c>
      <c r="F301" s="22"/>
      <c r="G301" s="21" t="s">
        <v>892</v>
      </c>
      <c r="H301" s="22"/>
      <c r="I301" s="21" t="s">
        <v>892</v>
      </c>
      <c r="J301" s="28">
        <v>2076.9699999999998</v>
      </c>
      <c r="K301" s="21" t="s">
        <v>79</v>
      </c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</row>
    <row r="302" spans="1:30" ht="27" customHeight="1" x14ac:dyDescent="0.25">
      <c r="A302" s="5" t="s">
        <v>893</v>
      </c>
      <c r="B302" s="2"/>
      <c r="C302" s="5" t="s">
        <v>894</v>
      </c>
      <c r="D302" s="21" t="s">
        <v>895</v>
      </c>
      <c r="E302" s="21" t="s">
        <v>33</v>
      </c>
      <c r="F302" s="22"/>
      <c r="G302" s="21" t="s">
        <v>896</v>
      </c>
      <c r="H302" s="22"/>
      <c r="I302" s="21" t="s">
        <v>896</v>
      </c>
      <c r="J302" s="28">
        <v>7831.89</v>
      </c>
      <c r="K302" s="21" t="s">
        <v>355</v>
      </c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</row>
    <row r="303" spans="1:30" ht="27" customHeight="1" x14ac:dyDescent="0.25">
      <c r="A303" s="5" t="s">
        <v>897</v>
      </c>
      <c r="B303" s="2"/>
      <c r="C303" s="5" t="s">
        <v>898</v>
      </c>
      <c r="D303" s="22"/>
      <c r="E303" s="22"/>
      <c r="F303" s="22"/>
      <c r="G303" s="22"/>
      <c r="H303" s="22"/>
      <c r="I303" s="22"/>
      <c r="J303" s="28">
        <v>585579.79</v>
      </c>
      <c r="K303" s="22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</row>
    <row r="304" spans="1:30" ht="27" customHeight="1" x14ac:dyDescent="0.25">
      <c r="A304" s="5" t="s">
        <v>899</v>
      </c>
      <c r="B304" s="2"/>
      <c r="C304" s="5" t="s">
        <v>900</v>
      </c>
      <c r="D304" s="21" t="s">
        <v>901</v>
      </c>
      <c r="E304" s="21" t="s">
        <v>15</v>
      </c>
      <c r="F304" s="22"/>
      <c r="G304" s="21" t="s">
        <v>902</v>
      </c>
      <c r="H304" s="22"/>
      <c r="I304" s="21" t="s">
        <v>902</v>
      </c>
      <c r="J304" s="28">
        <v>33590.19</v>
      </c>
      <c r="K304" s="21" t="s">
        <v>824</v>
      </c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</row>
    <row r="305" spans="1:30" ht="27" customHeight="1" x14ac:dyDescent="0.25">
      <c r="A305" s="5" t="s">
        <v>903</v>
      </c>
      <c r="B305" s="2"/>
      <c r="C305" s="5" t="s">
        <v>904</v>
      </c>
      <c r="D305" s="21" t="s">
        <v>905</v>
      </c>
      <c r="E305" s="21" t="s">
        <v>15</v>
      </c>
      <c r="F305" s="22"/>
      <c r="G305" s="21" t="s">
        <v>906</v>
      </c>
      <c r="H305" s="22"/>
      <c r="I305" s="21" t="s">
        <v>906</v>
      </c>
      <c r="J305" s="28">
        <v>9853.33</v>
      </c>
      <c r="K305" s="21" t="s">
        <v>249</v>
      </c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</row>
    <row r="306" spans="1:30" ht="27" customHeight="1" x14ac:dyDescent="0.25">
      <c r="A306" s="5" t="s">
        <v>907</v>
      </c>
      <c r="B306" s="2"/>
      <c r="C306" s="5" t="s">
        <v>908</v>
      </c>
      <c r="D306" s="21" t="s">
        <v>909</v>
      </c>
      <c r="E306" s="21" t="s">
        <v>15</v>
      </c>
      <c r="F306" s="22"/>
      <c r="G306" s="21" t="s">
        <v>910</v>
      </c>
      <c r="H306" s="22"/>
      <c r="I306" s="21" t="s">
        <v>910</v>
      </c>
      <c r="J306" s="28">
        <v>11346.39</v>
      </c>
      <c r="K306" s="21" t="s">
        <v>64</v>
      </c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</row>
    <row r="307" spans="1:30" ht="27" customHeight="1" x14ac:dyDescent="0.25">
      <c r="A307" s="5" t="s">
        <v>911</v>
      </c>
      <c r="B307" s="2"/>
      <c r="C307" s="5" t="s">
        <v>912</v>
      </c>
      <c r="D307" s="21" t="s">
        <v>913</v>
      </c>
      <c r="E307" s="21" t="s">
        <v>15</v>
      </c>
      <c r="F307" s="22"/>
      <c r="G307" s="21" t="s">
        <v>914</v>
      </c>
      <c r="H307" s="22"/>
      <c r="I307" s="21" t="s">
        <v>914</v>
      </c>
      <c r="J307" s="28">
        <v>6287.26</v>
      </c>
      <c r="K307" s="21" t="s">
        <v>84</v>
      </c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</row>
    <row r="308" spans="1:30" ht="27" customHeight="1" x14ac:dyDescent="0.25">
      <c r="A308" s="5" t="s">
        <v>915</v>
      </c>
      <c r="B308" s="2"/>
      <c r="C308" s="5" t="s">
        <v>916</v>
      </c>
      <c r="D308" s="21" t="s">
        <v>917</v>
      </c>
      <c r="E308" s="21" t="s">
        <v>15</v>
      </c>
      <c r="F308" s="22"/>
      <c r="G308" s="21" t="s">
        <v>918</v>
      </c>
      <c r="H308" s="22"/>
      <c r="I308" s="21" t="s">
        <v>918</v>
      </c>
      <c r="J308" s="28">
        <v>5735.83</v>
      </c>
      <c r="K308" s="21" t="s">
        <v>84</v>
      </c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</row>
    <row r="309" spans="1:30" ht="27" customHeight="1" x14ac:dyDescent="0.25">
      <c r="A309" s="5" t="s">
        <v>919</v>
      </c>
      <c r="B309" s="2"/>
      <c r="C309" s="5" t="s">
        <v>920</v>
      </c>
      <c r="D309" s="21" t="s">
        <v>456</v>
      </c>
      <c r="E309" s="21" t="s">
        <v>15</v>
      </c>
      <c r="F309" s="22"/>
      <c r="G309" s="21" t="s">
        <v>918</v>
      </c>
      <c r="H309" s="22"/>
      <c r="I309" s="21" t="s">
        <v>918</v>
      </c>
      <c r="J309" s="28">
        <v>1716.33</v>
      </c>
      <c r="K309" s="21" t="s">
        <v>79</v>
      </c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</row>
    <row r="310" spans="1:30" ht="27" customHeight="1" x14ac:dyDescent="0.25">
      <c r="A310" s="5" t="s">
        <v>921</v>
      </c>
      <c r="B310" s="2"/>
      <c r="C310" s="5" t="s">
        <v>922</v>
      </c>
      <c r="D310" s="21" t="s">
        <v>923</v>
      </c>
      <c r="E310" s="21" t="s">
        <v>15</v>
      </c>
      <c r="F310" s="22"/>
      <c r="G310" s="21" t="s">
        <v>918</v>
      </c>
      <c r="H310" s="22"/>
      <c r="I310" s="21" t="s">
        <v>918</v>
      </c>
      <c r="J310" s="28">
        <v>4715.82</v>
      </c>
      <c r="K310" s="21" t="s">
        <v>223</v>
      </c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</row>
    <row r="311" spans="1:30" ht="27" customHeight="1" x14ac:dyDescent="0.25">
      <c r="A311" s="5" t="s">
        <v>924</v>
      </c>
      <c r="B311" s="2"/>
      <c r="C311" s="5" t="s">
        <v>925</v>
      </c>
      <c r="D311" s="21" t="s">
        <v>926</v>
      </c>
      <c r="E311" s="21" t="s">
        <v>62</v>
      </c>
      <c r="F311" s="22"/>
      <c r="G311" s="21" t="s">
        <v>927</v>
      </c>
      <c r="H311" s="22"/>
      <c r="I311" s="21" t="s">
        <v>927</v>
      </c>
      <c r="J311" s="28">
        <v>7916.59</v>
      </c>
      <c r="K311" s="21" t="s">
        <v>355</v>
      </c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</row>
    <row r="312" spans="1:30" ht="27" customHeight="1" x14ac:dyDescent="0.25">
      <c r="A312" s="5" t="s">
        <v>928</v>
      </c>
      <c r="B312" s="2"/>
      <c r="C312" s="5" t="s">
        <v>929</v>
      </c>
      <c r="D312" s="21" t="s">
        <v>930</v>
      </c>
      <c r="E312" s="21" t="s">
        <v>15</v>
      </c>
      <c r="F312" s="22"/>
      <c r="G312" s="21" t="s">
        <v>931</v>
      </c>
      <c r="H312" s="22"/>
      <c r="I312" s="21" t="s">
        <v>931</v>
      </c>
      <c r="J312" s="28">
        <v>14240.7</v>
      </c>
      <c r="K312" s="21" t="s">
        <v>199</v>
      </c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</row>
    <row r="313" spans="1:30" ht="27" customHeight="1" x14ac:dyDescent="0.25">
      <c r="A313" s="5" t="s">
        <v>932</v>
      </c>
      <c r="B313" s="2"/>
      <c r="C313" s="5" t="s">
        <v>933</v>
      </c>
      <c r="D313" s="21" t="s">
        <v>934</v>
      </c>
      <c r="E313" s="21" t="s">
        <v>33</v>
      </c>
      <c r="F313" s="22"/>
      <c r="G313" s="21" t="s">
        <v>935</v>
      </c>
      <c r="H313" s="22"/>
      <c r="I313" s="21" t="s">
        <v>935</v>
      </c>
      <c r="J313" s="28">
        <v>4365.6000000000004</v>
      </c>
      <c r="K313" s="21" t="s">
        <v>29</v>
      </c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</row>
    <row r="314" spans="1:30" s="10" customFormat="1" ht="27" customHeight="1" x14ac:dyDescent="0.25">
      <c r="A314" s="11">
        <v>11</v>
      </c>
      <c r="B314" s="12"/>
      <c r="C314" s="11" t="s">
        <v>936</v>
      </c>
      <c r="D314" s="20"/>
      <c r="E314" s="20"/>
      <c r="F314" s="20"/>
      <c r="G314" s="20"/>
      <c r="H314" s="20"/>
      <c r="I314" s="20"/>
      <c r="J314" s="27">
        <v>254911.34</v>
      </c>
      <c r="K314" s="20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27" customHeight="1" x14ac:dyDescent="0.25">
      <c r="A315" s="5" t="s">
        <v>937</v>
      </c>
      <c r="B315" s="2"/>
      <c r="C315" s="5" t="s">
        <v>58</v>
      </c>
      <c r="D315" s="22"/>
      <c r="E315" s="22"/>
      <c r="F315" s="22"/>
      <c r="G315" s="22"/>
      <c r="H315" s="22"/>
      <c r="I315" s="22"/>
      <c r="J315" s="28">
        <v>354321.94</v>
      </c>
      <c r="K315" s="22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</row>
    <row r="316" spans="1:30" ht="27" customHeight="1" x14ac:dyDescent="0.25">
      <c r="A316" s="5" t="s">
        <v>938</v>
      </c>
      <c r="B316" s="2"/>
      <c r="C316" s="5" t="s">
        <v>939</v>
      </c>
      <c r="D316" s="21" t="s">
        <v>842</v>
      </c>
      <c r="E316" s="21" t="s">
        <v>15</v>
      </c>
      <c r="F316" s="22"/>
      <c r="G316" s="21" t="s">
        <v>940</v>
      </c>
      <c r="H316" s="22"/>
      <c r="I316" s="21" t="s">
        <v>940</v>
      </c>
      <c r="J316" s="28">
        <v>11019</v>
      </c>
      <c r="K316" s="21" t="s">
        <v>64</v>
      </c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</row>
    <row r="317" spans="1:30" ht="27" customHeight="1" x14ac:dyDescent="0.25">
      <c r="A317" s="5" t="s">
        <v>941</v>
      </c>
      <c r="B317" s="2"/>
      <c r="C317" s="5" t="s">
        <v>942</v>
      </c>
      <c r="D317" s="21" t="s">
        <v>943</v>
      </c>
      <c r="E317" s="21" t="s">
        <v>15</v>
      </c>
      <c r="F317" s="22"/>
      <c r="G317" s="21" t="s">
        <v>944</v>
      </c>
      <c r="H317" s="22"/>
      <c r="I317" s="21" t="s">
        <v>944</v>
      </c>
      <c r="J317" s="28">
        <v>25127.17</v>
      </c>
      <c r="K317" s="21" t="s">
        <v>325</v>
      </c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</row>
    <row r="318" spans="1:30" ht="27" customHeight="1" x14ac:dyDescent="0.25">
      <c r="A318" s="5" t="s">
        <v>945</v>
      </c>
      <c r="B318" s="2"/>
      <c r="C318" s="5" t="s">
        <v>946</v>
      </c>
      <c r="D318" s="21" t="s">
        <v>947</v>
      </c>
      <c r="E318" s="21" t="s">
        <v>15</v>
      </c>
      <c r="F318" s="22"/>
      <c r="G318" s="21" t="s">
        <v>948</v>
      </c>
      <c r="H318" s="22"/>
      <c r="I318" s="21" t="s">
        <v>948</v>
      </c>
      <c r="J318" s="28">
        <v>3075.15</v>
      </c>
      <c r="K318" s="21" t="s">
        <v>110</v>
      </c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</row>
    <row r="319" spans="1:30" ht="27" customHeight="1" x14ac:dyDescent="0.25">
      <c r="A319" s="5" t="s">
        <v>949</v>
      </c>
      <c r="B319" s="2"/>
      <c r="C319" s="5" t="s">
        <v>950</v>
      </c>
      <c r="D319" s="21" t="s">
        <v>951</v>
      </c>
      <c r="E319" s="21" t="s">
        <v>15</v>
      </c>
      <c r="F319" s="22"/>
      <c r="G319" s="21" t="s">
        <v>952</v>
      </c>
      <c r="H319" s="22"/>
      <c r="I319" s="21" t="s">
        <v>952</v>
      </c>
      <c r="J319" s="28">
        <v>8240.66</v>
      </c>
      <c r="K319" s="21" t="s">
        <v>170</v>
      </c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</row>
    <row r="320" spans="1:30" ht="27" customHeight="1" x14ac:dyDescent="0.25">
      <c r="A320" s="5" t="s">
        <v>953</v>
      </c>
      <c r="B320" s="2"/>
      <c r="C320" s="5" t="s">
        <v>954</v>
      </c>
      <c r="D320" s="21" t="s">
        <v>842</v>
      </c>
      <c r="E320" s="21" t="s">
        <v>15</v>
      </c>
      <c r="F320" s="22"/>
      <c r="G320" s="21" t="s">
        <v>955</v>
      </c>
      <c r="H320" s="22"/>
      <c r="I320" s="21" t="s">
        <v>955</v>
      </c>
      <c r="J320" s="28">
        <v>6958.3</v>
      </c>
      <c r="K320" s="21" t="s">
        <v>352</v>
      </c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</row>
    <row r="321" spans="1:30" ht="27" customHeight="1" x14ac:dyDescent="0.25">
      <c r="A321" s="5" t="s">
        <v>956</v>
      </c>
      <c r="B321" s="2"/>
      <c r="C321" s="5" t="s">
        <v>957</v>
      </c>
      <c r="D321" s="21" t="s">
        <v>958</v>
      </c>
      <c r="E321" s="21" t="s">
        <v>15</v>
      </c>
      <c r="F321" s="22"/>
      <c r="G321" s="21" t="s">
        <v>952</v>
      </c>
      <c r="H321" s="22"/>
      <c r="I321" s="21" t="s">
        <v>952</v>
      </c>
      <c r="J321" s="28">
        <v>3615.99</v>
      </c>
      <c r="K321" s="21" t="s">
        <v>110</v>
      </c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</row>
    <row r="322" spans="1:30" ht="27" customHeight="1" x14ac:dyDescent="0.25">
      <c r="A322" s="5" t="s">
        <v>959</v>
      </c>
      <c r="B322" s="2"/>
      <c r="C322" s="5" t="s">
        <v>960</v>
      </c>
      <c r="D322" s="21" t="s">
        <v>961</v>
      </c>
      <c r="E322" s="21" t="s">
        <v>15</v>
      </c>
      <c r="F322" s="22"/>
      <c r="G322" s="21" t="s">
        <v>952</v>
      </c>
      <c r="H322" s="22"/>
      <c r="I322" s="21" t="s">
        <v>952</v>
      </c>
      <c r="J322" s="21">
        <v>190.17</v>
      </c>
      <c r="K322" s="21" t="s">
        <v>94</v>
      </c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</row>
    <row r="323" spans="1:30" ht="27" customHeight="1" x14ac:dyDescent="0.25">
      <c r="A323" s="5" t="s">
        <v>962</v>
      </c>
      <c r="B323" s="2"/>
      <c r="C323" s="5" t="s">
        <v>963</v>
      </c>
      <c r="D323" s="21" t="s">
        <v>947</v>
      </c>
      <c r="E323" s="21" t="s">
        <v>15</v>
      </c>
      <c r="F323" s="22"/>
      <c r="G323" s="21" t="s">
        <v>952</v>
      </c>
      <c r="H323" s="22"/>
      <c r="I323" s="21" t="s">
        <v>952</v>
      </c>
      <c r="J323" s="28">
        <v>1801.87</v>
      </c>
      <c r="K323" s="21" t="s">
        <v>79</v>
      </c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</row>
    <row r="324" spans="1:30" ht="27" customHeight="1" x14ac:dyDescent="0.25">
      <c r="A324" s="5" t="s">
        <v>964</v>
      </c>
      <c r="B324" s="2"/>
      <c r="C324" s="5" t="s">
        <v>965</v>
      </c>
      <c r="D324" s="21" t="s">
        <v>966</v>
      </c>
      <c r="E324" s="21" t="s">
        <v>15</v>
      </c>
      <c r="F324" s="22"/>
      <c r="G324" s="21" t="s">
        <v>917</v>
      </c>
      <c r="H324" s="22"/>
      <c r="I324" s="21" t="s">
        <v>917</v>
      </c>
      <c r="J324" s="28">
        <v>2793.04</v>
      </c>
      <c r="K324" s="21" t="s">
        <v>17</v>
      </c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</row>
    <row r="325" spans="1:30" ht="27" customHeight="1" x14ac:dyDescent="0.25">
      <c r="A325" s="5" t="s">
        <v>967</v>
      </c>
      <c r="B325" s="2"/>
      <c r="C325" s="5" t="s">
        <v>968</v>
      </c>
      <c r="D325" s="21" t="s">
        <v>969</v>
      </c>
      <c r="E325" s="21" t="s">
        <v>15</v>
      </c>
      <c r="F325" s="22"/>
      <c r="G325" s="21" t="s">
        <v>917</v>
      </c>
      <c r="H325" s="22"/>
      <c r="I325" s="21" t="s">
        <v>917</v>
      </c>
      <c r="J325" s="21">
        <v>415.75</v>
      </c>
      <c r="K325" s="21" t="s">
        <v>94</v>
      </c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</row>
    <row r="326" spans="1:30" ht="27" customHeight="1" x14ac:dyDescent="0.25">
      <c r="A326" s="5" t="s">
        <v>970</v>
      </c>
      <c r="B326" s="2"/>
      <c r="C326" s="5" t="s">
        <v>971</v>
      </c>
      <c r="D326" s="21" t="s">
        <v>972</v>
      </c>
      <c r="E326" s="21" t="s">
        <v>15</v>
      </c>
      <c r="F326" s="22"/>
      <c r="G326" s="21" t="s">
        <v>952</v>
      </c>
      <c r="H326" s="22"/>
      <c r="I326" s="21" t="s">
        <v>952</v>
      </c>
      <c r="J326" s="28">
        <v>3008.39</v>
      </c>
      <c r="K326" s="21" t="s">
        <v>110</v>
      </c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</row>
    <row r="327" spans="1:30" ht="27" customHeight="1" x14ac:dyDescent="0.25">
      <c r="A327" s="5" t="s">
        <v>973</v>
      </c>
      <c r="B327" s="2"/>
      <c r="C327" s="5" t="s">
        <v>974</v>
      </c>
      <c r="D327" s="21" t="s">
        <v>975</v>
      </c>
      <c r="E327" s="21" t="s">
        <v>15</v>
      </c>
      <c r="F327" s="22"/>
      <c r="G327" s="21" t="s">
        <v>976</v>
      </c>
      <c r="H327" s="22"/>
      <c r="I327" s="21" t="s">
        <v>976</v>
      </c>
      <c r="J327" s="28">
        <v>4784.83</v>
      </c>
      <c r="K327" s="21" t="s">
        <v>223</v>
      </c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</row>
    <row r="328" spans="1:30" ht="27" customHeight="1" x14ac:dyDescent="0.25">
      <c r="A328" s="5" t="s">
        <v>977</v>
      </c>
      <c r="B328" s="2"/>
      <c r="C328" s="5" t="s">
        <v>978</v>
      </c>
      <c r="D328" s="21" t="s">
        <v>979</v>
      </c>
      <c r="E328" s="21" t="s">
        <v>15</v>
      </c>
      <c r="F328" s="22"/>
      <c r="G328" s="21" t="s">
        <v>976</v>
      </c>
      <c r="H328" s="22"/>
      <c r="I328" s="21" t="s">
        <v>976</v>
      </c>
      <c r="J328" s="28">
        <v>20812.75</v>
      </c>
      <c r="K328" s="21" t="s">
        <v>753</v>
      </c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</row>
    <row r="329" spans="1:30" ht="27" customHeight="1" x14ac:dyDescent="0.25">
      <c r="A329" s="5" t="s">
        <v>980</v>
      </c>
      <c r="B329" s="2"/>
      <c r="C329" s="5" t="s">
        <v>981</v>
      </c>
      <c r="D329" s="21" t="s">
        <v>982</v>
      </c>
      <c r="E329" s="21" t="s">
        <v>15</v>
      </c>
      <c r="F329" s="22"/>
      <c r="G329" s="21" t="s">
        <v>976</v>
      </c>
      <c r="H329" s="22"/>
      <c r="I329" s="21" t="s">
        <v>976</v>
      </c>
      <c r="J329" s="28">
        <v>7567.53</v>
      </c>
      <c r="K329" s="21" t="s">
        <v>355</v>
      </c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</row>
    <row r="330" spans="1:30" ht="27" customHeight="1" x14ac:dyDescent="0.25">
      <c r="A330" s="5" t="s">
        <v>983</v>
      </c>
      <c r="B330" s="2"/>
      <c r="C330" s="5" t="s">
        <v>855</v>
      </c>
      <c r="D330" s="22"/>
      <c r="E330" s="22"/>
      <c r="F330" s="22"/>
      <c r="G330" s="22"/>
      <c r="H330" s="22"/>
      <c r="I330" s="22"/>
      <c r="J330" s="28">
        <v>277949.92</v>
      </c>
      <c r="K330" s="22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</row>
    <row r="331" spans="1:30" ht="27" customHeight="1" x14ac:dyDescent="0.25">
      <c r="A331" s="5" t="s">
        <v>984</v>
      </c>
      <c r="B331" s="2"/>
      <c r="C331" s="5" t="s">
        <v>978</v>
      </c>
      <c r="D331" s="21" t="s">
        <v>985</v>
      </c>
      <c r="E331" s="21" t="s">
        <v>15</v>
      </c>
      <c r="F331" s="22"/>
      <c r="G331" s="21" t="s">
        <v>976</v>
      </c>
      <c r="H331" s="22"/>
      <c r="I331" s="21" t="s">
        <v>976</v>
      </c>
      <c r="J331" s="28">
        <v>21313.01</v>
      </c>
      <c r="K331" s="21" t="s">
        <v>753</v>
      </c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</row>
    <row r="332" spans="1:30" ht="27" customHeight="1" x14ac:dyDescent="0.25">
      <c r="A332" s="5" t="s">
        <v>986</v>
      </c>
      <c r="B332" s="2"/>
      <c r="C332" s="5" t="s">
        <v>981</v>
      </c>
      <c r="D332" s="21" t="s">
        <v>987</v>
      </c>
      <c r="E332" s="21" t="s">
        <v>15</v>
      </c>
      <c r="F332" s="22"/>
      <c r="G332" s="21" t="s">
        <v>976</v>
      </c>
      <c r="H332" s="22"/>
      <c r="I332" s="21" t="s">
        <v>976</v>
      </c>
      <c r="J332" s="28">
        <v>1725.57</v>
      </c>
      <c r="K332" s="21" t="s">
        <v>79</v>
      </c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</row>
    <row r="333" spans="1:30" ht="27" customHeight="1" x14ac:dyDescent="0.25">
      <c r="A333" s="5" t="s">
        <v>988</v>
      </c>
      <c r="B333" s="2"/>
      <c r="C333" s="5" t="s">
        <v>989</v>
      </c>
      <c r="D333" s="22"/>
      <c r="E333" s="22"/>
      <c r="F333" s="22"/>
      <c r="G333" s="22"/>
      <c r="H333" s="22"/>
      <c r="I333" s="22"/>
      <c r="J333" s="28">
        <v>897196.18</v>
      </c>
      <c r="K333" s="22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</row>
    <row r="334" spans="1:30" ht="27" customHeight="1" x14ac:dyDescent="0.25">
      <c r="A334" s="5" t="s">
        <v>990</v>
      </c>
      <c r="B334" s="2"/>
      <c r="C334" s="5" t="s">
        <v>476</v>
      </c>
      <c r="D334" s="22"/>
      <c r="E334" s="22"/>
      <c r="F334" s="22"/>
      <c r="G334" s="22"/>
      <c r="H334" s="22"/>
      <c r="I334" s="22"/>
      <c r="J334" s="28">
        <v>994772.58</v>
      </c>
      <c r="K334" s="22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</row>
    <row r="335" spans="1:30" ht="27" customHeight="1" x14ac:dyDescent="0.25">
      <c r="A335" s="5" t="s">
        <v>991</v>
      </c>
      <c r="B335" s="2"/>
      <c r="C335" s="5" t="s">
        <v>992</v>
      </c>
      <c r="D335" s="21" t="s">
        <v>993</v>
      </c>
      <c r="E335" s="21" t="s">
        <v>15</v>
      </c>
      <c r="F335" s="22"/>
      <c r="G335" s="21" t="s">
        <v>994</v>
      </c>
      <c r="H335" s="22"/>
      <c r="I335" s="21" t="s">
        <v>994</v>
      </c>
      <c r="J335" s="28">
        <v>97576.4</v>
      </c>
      <c r="K335" s="21" t="s">
        <v>995</v>
      </c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</row>
    <row r="336" spans="1:30" ht="27" customHeight="1" x14ac:dyDescent="0.25">
      <c r="A336" s="5" t="s">
        <v>996</v>
      </c>
      <c r="B336" s="2"/>
      <c r="C336" s="5" t="s">
        <v>774</v>
      </c>
      <c r="D336" s="22"/>
      <c r="E336" s="22"/>
      <c r="F336" s="22"/>
      <c r="G336" s="22"/>
      <c r="H336" s="22"/>
      <c r="I336" s="22"/>
      <c r="J336" s="28">
        <v>932081.94</v>
      </c>
      <c r="K336" s="22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</row>
    <row r="337" spans="1:30" ht="27" customHeight="1" x14ac:dyDescent="0.25">
      <c r="A337" s="5" t="s">
        <v>997</v>
      </c>
      <c r="B337" s="2"/>
      <c r="C337" s="5" t="s">
        <v>998</v>
      </c>
      <c r="D337" s="21">
        <v>416</v>
      </c>
      <c r="E337" s="21" t="s">
        <v>15</v>
      </c>
      <c r="F337" s="22"/>
      <c r="G337" s="21" t="s">
        <v>999</v>
      </c>
      <c r="H337" s="22"/>
      <c r="I337" s="21" t="s">
        <v>999</v>
      </c>
      <c r="J337" s="28">
        <v>34885.760000000002</v>
      </c>
      <c r="K337" s="21" t="s">
        <v>1000</v>
      </c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</row>
    <row r="338" spans="1:30" s="10" customFormat="1" ht="27" customHeight="1" x14ac:dyDescent="0.25">
      <c r="A338" s="11">
        <v>12</v>
      </c>
      <c r="B338" s="12"/>
      <c r="C338" s="11" t="s">
        <v>1001</v>
      </c>
      <c r="D338" s="20"/>
      <c r="E338" s="20"/>
      <c r="F338" s="20"/>
      <c r="G338" s="20"/>
      <c r="H338" s="20"/>
      <c r="I338" s="20"/>
      <c r="J338" s="27">
        <v>240596.31</v>
      </c>
      <c r="K338" s="20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27" customHeight="1" x14ac:dyDescent="0.25">
      <c r="A339" s="5" t="s">
        <v>1002</v>
      </c>
      <c r="B339" s="2"/>
      <c r="C339" s="5" t="s">
        <v>1003</v>
      </c>
      <c r="D339" s="22"/>
      <c r="E339" s="22"/>
      <c r="F339" s="22"/>
      <c r="G339" s="22"/>
      <c r="H339" s="22"/>
      <c r="I339" s="22"/>
      <c r="J339" s="28">
        <v>282554.84999999998</v>
      </c>
      <c r="K339" s="22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</row>
    <row r="340" spans="1:30" ht="27" customHeight="1" x14ac:dyDescent="0.25">
      <c r="A340" s="5" t="s">
        <v>1004</v>
      </c>
      <c r="B340" s="2"/>
      <c r="C340" s="5" t="s">
        <v>1005</v>
      </c>
      <c r="D340" s="21" t="s">
        <v>1006</v>
      </c>
      <c r="E340" s="21" t="s">
        <v>33</v>
      </c>
      <c r="F340" s="22"/>
      <c r="G340" s="21" t="s">
        <v>1007</v>
      </c>
      <c r="H340" s="22"/>
      <c r="I340" s="21" t="s">
        <v>1007</v>
      </c>
      <c r="J340" s="28">
        <v>6745.26</v>
      </c>
      <c r="K340" s="21" t="s">
        <v>352</v>
      </c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</row>
    <row r="341" spans="1:30" ht="27" customHeight="1" x14ac:dyDescent="0.25">
      <c r="A341" s="5" t="s">
        <v>1008</v>
      </c>
      <c r="B341" s="2"/>
      <c r="C341" s="5" t="s">
        <v>1009</v>
      </c>
      <c r="D341" s="21" t="s">
        <v>1010</v>
      </c>
      <c r="E341" s="21" t="s">
        <v>33</v>
      </c>
      <c r="F341" s="22"/>
      <c r="G341" s="21" t="s">
        <v>1011</v>
      </c>
      <c r="H341" s="22"/>
      <c r="I341" s="21" t="s">
        <v>1011</v>
      </c>
      <c r="J341" s="28">
        <v>4927.6000000000004</v>
      </c>
      <c r="K341" s="21" t="s">
        <v>223</v>
      </c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</row>
    <row r="342" spans="1:30" ht="27" customHeight="1" x14ac:dyDescent="0.25">
      <c r="A342" s="5" t="s">
        <v>1012</v>
      </c>
      <c r="B342" s="2"/>
      <c r="C342" s="5" t="s">
        <v>1013</v>
      </c>
      <c r="D342" s="21" t="s">
        <v>1014</v>
      </c>
      <c r="E342" s="21" t="s">
        <v>33</v>
      </c>
      <c r="F342" s="22"/>
      <c r="G342" s="21" t="s">
        <v>1015</v>
      </c>
      <c r="H342" s="22"/>
      <c r="I342" s="21" t="s">
        <v>1015</v>
      </c>
      <c r="J342" s="28">
        <v>6013.01</v>
      </c>
      <c r="K342" s="21" t="s">
        <v>84</v>
      </c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</row>
    <row r="343" spans="1:30" ht="27" customHeight="1" x14ac:dyDescent="0.25">
      <c r="A343" s="5" t="s">
        <v>1016</v>
      </c>
      <c r="B343" s="2"/>
      <c r="C343" s="5" t="s">
        <v>1017</v>
      </c>
      <c r="D343" s="21" t="s">
        <v>1018</v>
      </c>
      <c r="E343" s="21" t="s">
        <v>33</v>
      </c>
      <c r="F343" s="22"/>
      <c r="G343" s="21" t="s">
        <v>1019</v>
      </c>
      <c r="H343" s="22"/>
      <c r="I343" s="21" t="s">
        <v>1019</v>
      </c>
      <c r="J343" s="28">
        <v>4718.1099999999997</v>
      </c>
      <c r="K343" s="21" t="s">
        <v>223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</row>
    <row r="344" spans="1:30" ht="27" customHeight="1" x14ac:dyDescent="0.25">
      <c r="A344" s="5" t="s">
        <v>1020</v>
      </c>
      <c r="B344" s="2"/>
      <c r="C344" s="5" t="s">
        <v>1021</v>
      </c>
      <c r="D344" s="21" t="s">
        <v>1022</v>
      </c>
      <c r="E344" s="21" t="s">
        <v>33</v>
      </c>
      <c r="F344" s="22"/>
      <c r="G344" s="21" t="s">
        <v>1023</v>
      </c>
      <c r="H344" s="22"/>
      <c r="I344" s="21" t="s">
        <v>1023</v>
      </c>
      <c r="J344" s="28">
        <v>2590</v>
      </c>
      <c r="K344" s="21" t="s">
        <v>17</v>
      </c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</row>
    <row r="345" spans="1:30" ht="27" customHeight="1" x14ac:dyDescent="0.25">
      <c r="A345" s="5" t="s">
        <v>1024</v>
      </c>
      <c r="B345" s="2"/>
      <c r="C345" s="5" t="s">
        <v>1025</v>
      </c>
      <c r="D345" s="21" t="s">
        <v>1026</v>
      </c>
      <c r="E345" s="21" t="s">
        <v>33</v>
      </c>
      <c r="F345" s="22"/>
      <c r="G345" s="21" t="s">
        <v>1027</v>
      </c>
      <c r="H345" s="22"/>
      <c r="I345" s="21" t="s">
        <v>1027</v>
      </c>
      <c r="J345" s="28">
        <v>2037.58</v>
      </c>
      <c r="K345" s="21" t="s">
        <v>79</v>
      </c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</row>
    <row r="346" spans="1:30" ht="27" customHeight="1" x14ac:dyDescent="0.25">
      <c r="A346" s="5" t="s">
        <v>1028</v>
      </c>
      <c r="B346" s="2"/>
      <c r="C346" s="5" t="s">
        <v>1029</v>
      </c>
      <c r="D346" s="21">
        <v>1</v>
      </c>
      <c r="E346" s="21" t="s">
        <v>24</v>
      </c>
      <c r="F346" s="22"/>
      <c r="G346" s="21" t="s">
        <v>1030</v>
      </c>
      <c r="H346" s="22"/>
      <c r="I346" s="21" t="s">
        <v>1030</v>
      </c>
      <c r="J346" s="21">
        <v>8.84</v>
      </c>
      <c r="K346" s="21" t="s">
        <v>94</v>
      </c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</row>
    <row r="347" spans="1:30" ht="27" customHeight="1" x14ac:dyDescent="0.25">
      <c r="A347" s="5" t="s">
        <v>1031</v>
      </c>
      <c r="B347" s="2"/>
      <c r="C347" s="5" t="s">
        <v>1032</v>
      </c>
      <c r="D347" s="21">
        <v>1</v>
      </c>
      <c r="E347" s="21" t="s">
        <v>24</v>
      </c>
      <c r="F347" s="22"/>
      <c r="G347" s="21" t="s">
        <v>1033</v>
      </c>
      <c r="H347" s="22"/>
      <c r="I347" s="21" t="s">
        <v>1033</v>
      </c>
      <c r="J347" s="21">
        <v>7.9</v>
      </c>
      <c r="K347" s="21" t="s">
        <v>94</v>
      </c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</row>
    <row r="348" spans="1:30" ht="27" customHeight="1" x14ac:dyDescent="0.25">
      <c r="A348" s="5" t="s">
        <v>1034</v>
      </c>
      <c r="B348" s="2"/>
      <c r="C348" s="5" t="s">
        <v>1035</v>
      </c>
      <c r="D348" s="21">
        <v>1</v>
      </c>
      <c r="E348" s="21" t="s">
        <v>24</v>
      </c>
      <c r="F348" s="22"/>
      <c r="G348" s="21" t="s">
        <v>1036</v>
      </c>
      <c r="H348" s="22"/>
      <c r="I348" s="21" t="s">
        <v>1036</v>
      </c>
      <c r="J348" s="21">
        <v>296.18</v>
      </c>
      <c r="K348" s="21" t="s">
        <v>94</v>
      </c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</row>
    <row r="349" spans="1:30" ht="27" customHeight="1" x14ac:dyDescent="0.25">
      <c r="A349" s="5" t="s">
        <v>1037</v>
      </c>
      <c r="B349" s="2"/>
      <c r="C349" s="5" t="s">
        <v>1038</v>
      </c>
      <c r="D349" s="21">
        <v>58</v>
      </c>
      <c r="E349" s="21" t="s">
        <v>24</v>
      </c>
      <c r="F349" s="22"/>
      <c r="G349" s="21" t="s">
        <v>1039</v>
      </c>
      <c r="H349" s="22"/>
      <c r="I349" s="21" t="s">
        <v>1039</v>
      </c>
      <c r="J349" s="21">
        <v>544.04</v>
      </c>
      <c r="K349" s="21" t="s">
        <v>89</v>
      </c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</row>
    <row r="350" spans="1:30" ht="27" customHeight="1" x14ac:dyDescent="0.25">
      <c r="A350" s="5" t="s">
        <v>1040</v>
      </c>
      <c r="B350" s="2"/>
      <c r="C350" s="5" t="s">
        <v>1032</v>
      </c>
      <c r="D350" s="21">
        <v>14</v>
      </c>
      <c r="E350" s="21" t="s">
        <v>24</v>
      </c>
      <c r="F350" s="22"/>
      <c r="G350" s="21" t="s">
        <v>1033</v>
      </c>
      <c r="H350" s="22"/>
      <c r="I350" s="21" t="s">
        <v>1033</v>
      </c>
      <c r="J350" s="21">
        <v>110.6</v>
      </c>
      <c r="K350" s="21" t="s">
        <v>94</v>
      </c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</row>
    <row r="351" spans="1:30" ht="27" customHeight="1" x14ac:dyDescent="0.25">
      <c r="A351" s="5" t="s">
        <v>1041</v>
      </c>
      <c r="B351" s="2"/>
      <c r="C351" s="5" t="s">
        <v>1042</v>
      </c>
      <c r="D351" s="21">
        <v>38</v>
      </c>
      <c r="E351" s="21" t="s">
        <v>24</v>
      </c>
      <c r="F351" s="22"/>
      <c r="G351" s="21" t="s">
        <v>1043</v>
      </c>
      <c r="H351" s="22"/>
      <c r="I351" s="21" t="s">
        <v>1043</v>
      </c>
      <c r="J351" s="21">
        <v>718.58</v>
      </c>
      <c r="K351" s="21" t="s">
        <v>89</v>
      </c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</row>
    <row r="352" spans="1:30" ht="27" customHeight="1" x14ac:dyDescent="0.25">
      <c r="A352" s="5" t="s">
        <v>1044</v>
      </c>
      <c r="B352" s="2"/>
      <c r="C352" s="5" t="s">
        <v>1045</v>
      </c>
      <c r="D352" s="21">
        <v>10</v>
      </c>
      <c r="E352" s="21" t="s">
        <v>24</v>
      </c>
      <c r="F352" s="22"/>
      <c r="G352" s="21" t="s">
        <v>1046</v>
      </c>
      <c r="H352" s="22"/>
      <c r="I352" s="21" t="s">
        <v>1046</v>
      </c>
      <c r="J352" s="21">
        <v>251.1</v>
      </c>
      <c r="K352" s="21" t="s">
        <v>94</v>
      </c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</row>
    <row r="353" spans="1:30" ht="27" customHeight="1" x14ac:dyDescent="0.25">
      <c r="A353" s="5" t="s">
        <v>1047</v>
      </c>
      <c r="B353" s="2"/>
      <c r="C353" s="5" t="s">
        <v>1048</v>
      </c>
      <c r="D353" s="21">
        <v>3</v>
      </c>
      <c r="E353" s="21" t="s">
        <v>24</v>
      </c>
      <c r="F353" s="22"/>
      <c r="G353" s="21" t="s">
        <v>1049</v>
      </c>
      <c r="H353" s="22"/>
      <c r="I353" s="21" t="s">
        <v>1049</v>
      </c>
      <c r="J353" s="21">
        <v>31.59</v>
      </c>
      <c r="K353" s="21" t="s">
        <v>94</v>
      </c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</row>
    <row r="354" spans="1:30" ht="27" customHeight="1" x14ac:dyDescent="0.25">
      <c r="A354" s="5" t="s">
        <v>1050</v>
      </c>
      <c r="B354" s="2"/>
      <c r="C354" s="5" t="s">
        <v>1051</v>
      </c>
      <c r="D354" s="21">
        <v>7</v>
      </c>
      <c r="E354" s="21" t="s">
        <v>24</v>
      </c>
      <c r="F354" s="22"/>
      <c r="G354" s="21" t="s">
        <v>1052</v>
      </c>
      <c r="H354" s="22"/>
      <c r="I354" s="21" t="s">
        <v>1052</v>
      </c>
      <c r="J354" s="21">
        <v>138.46</v>
      </c>
      <c r="K354" s="21" t="s">
        <v>94</v>
      </c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</row>
    <row r="355" spans="1:30" ht="27" customHeight="1" x14ac:dyDescent="0.25">
      <c r="A355" s="5" t="s">
        <v>1053</v>
      </c>
      <c r="B355" s="2"/>
      <c r="C355" s="5" t="s">
        <v>1054</v>
      </c>
      <c r="D355" s="21">
        <v>1</v>
      </c>
      <c r="E355" s="21" t="s">
        <v>24</v>
      </c>
      <c r="F355" s="22"/>
      <c r="G355" s="21" t="s">
        <v>1052</v>
      </c>
      <c r="H355" s="22"/>
      <c r="I355" s="21" t="s">
        <v>1052</v>
      </c>
      <c r="J355" s="21">
        <v>19.78</v>
      </c>
      <c r="K355" s="21" t="s">
        <v>94</v>
      </c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</row>
    <row r="356" spans="1:30" ht="27" customHeight="1" x14ac:dyDescent="0.25">
      <c r="A356" s="5" t="s">
        <v>1055</v>
      </c>
      <c r="B356" s="2"/>
      <c r="C356" s="5" t="s">
        <v>1056</v>
      </c>
      <c r="D356" s="21">
        <v>2</v>
      </c>
      <c r="E356" s="21" t="s">
        <v>24</v>
      </c>
      <c r="F356" s="22"/>
      <c r="G356" s="21" t="s">
        <v>1052</v>
      </c>
      <c r="H356" s="22"/>
      <c r="I356" s="21" t="s">
        <v>1052</v>
      </c>
      <c r="J356" s="21">
        <v>39.56</v>
      </c>
      <c r="K356" s="21" t="s">
        <v>94</v>
      </c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</row>
    <row r="357" spans="1:30" ht="27" customHeight="1" x14ac:dyDescent="0.25">
      <c r="A357" s="5" t="s">
        <v>1057</v>
      </c>
      <c r="B357" s="2"/>
      <c r="C357" s="5" t="s">
        <v>1058</v>
      </c>
      <c r="D357" s="21">
        <v>7</v>
      </c>
      <c r="E357" s="21" t="s">
        <v>24</v>
      </c>
      <c r="F357" s="22"/>
      <c r="G357" s="21" t="s">
        <v>1059</v>
      </c>
      <c r="H357" s="22"/>
      <c r="I357" s="21" t="s">
        <v>1059</v>
      </c>
      <c r="J357" s="21">
        <v>120.33</v>
      </c>
      <c r="K357" s="21" t="s">
        <v>94</v>
      </c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</row>
    <row r="358" spans="1:30" ht="27" customHeight="1" x14ac:dyDescent="0.25">
      <c r="A358" s="5" t="s">
        <v>1060</v>
      </c>
      <c r="B358" s="2"/>
      <c r="C358" s="5" t="s">
        <v>1061</v>
      </c>
      <c r="D358" s="21">
        <v>1</v>
      </c>
      <c r="E358" s="21" t="s">
        <v>24</v>
      </c>
      <c r="F358" s="22"/>
      <c r="G358" s="21" t="s">
        <v>1062</v>
      </c>
      <c r="H358" s="22"/>
      <c r="I358" s="21" t="s">
        <v>1062</v>
      </c>
      <c r="J358" s="21">
        <v>17.2</v>
      </c>
      <c r="K358" s="21" t="s">
        <v>94</v>
      </c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</row>
    <row r="359" spans="1:30" ht="27" customHeight="1" x14ac:dyDescent="0.25">
      <c r="A359" s="5" t="s">
        <v>1063</v>
      </c>
      <c r="B359" s="2"/>
      <c r="C359" s="5" t="s">
        <v>1064</v>
      </c>
      <c r="D359" s="21">
        <v>7</v>
      </c>
      <c r="E359" s="21" t="s">
        <v>24</v>
      </c>
      <c r="F359" s="22"/>
      <c r="G359" s="21" t="s">
        <v>1065</v>
      </c>
      <c r="H359" s="22"/>
      <c r="I359" s="21" t="s">
        <v>1065</v>
      </c>
      <c r="J359" s="21">
        <v>149.03</v>
      </c>
      <c r="K359" s="21" t="s">
        <v>94</v>
      </c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</row>
    <row r="360" spans="1:30" ht="27" customHeight="1" x14ac:dyDescent="0.25">
      <c r="A360" s="5" t="s">
        <v>1066</v>
      </c>
      <c r="B360" s="2"/>
      <c r="C360" s="5" t="s">
        <v>1067</v>
      </c>
      <c r="D360" s="21">
        <v>3</v>
      </c>
      <c r="E360" s="21" t="s">
        <v>24</v>
      </c>
      <c r="F360" s="22"/>
      <c r="G360" s="21" t="s">
        <v>1068</v>
      </c>
      <c r="H360" s="22"/>
      <c r="I360" s="21" t="s">
        <v>1068</v>
      </c>
      <c r="J360" s="21">
        <v>74.94</v>
      </c>
      <c r="K360" s="21" t="s">
        <v>94</v>
      </c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</row>
    <row r="361" spans="1:30" ht="27" customHeight="1" x14ac:dyDescent="0.25">
      <c r="A361" s="5" t="s">
        <v>1069</v>
      </c>
      <c r="B361" s="2"/>
      <c r="C361" s="5" t="s">
        <v>1070</v>
      </c>
      <c r="D361" s="21">
        <v>1</v>
      </c>
      <c r="E361" s="21" t="s">
        <v>24</v>
      </c>
      <c r="F361" s="22"/>
      <c r="G361" s="21" t="s">
        <v>1071</v>
      </c>
      <c r="H361" s="22"/>
      <c r="I361" s="21" t="s">
        <v>1071</v>
      </c>
      <c r="J361" s="21">
        <v>36.6</v>
      </c>
      <c r="K361" s="21" t="s">
        <v>94</v>
      </c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</row>
    <row r="362" spans="1:30" ht="27" customHeight="1" x14ac:dyDescent="0.25">
      <c r="A362" s="5" t="s">
        <v>1072</v>
      </c>
      <c r="B362" s="2"/>
      <c r="C362" s="5" t="s">
        <v>1061</v>
      </c>
      <c r="D362" s="21">
        <v>1</v>
      </c>
      <c r="E362" s="21" t="s">
        <v>24</v>
      </c>
      <c r="F362" s="22"/>
      <c r="G362" s="21" t="s">
        <v>1062</v>
      </c>
      <c r="H362" s="22"/>
      <c r="I362" s="21" t="s">
        <v>1062</v>
      </c>
      <c r="J362" s="21">
        <v>17.2</v>
      </c>
      <c r="K362" s="21" t="s">
        <v>94</v>
      </c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</row>
    <row r="363" spans="1:30" ht="27" customHeight="1" x14ac:dyDescent="0.25">
      <c r="A363" s="5" t="s">
        <v>1073</v>
      </c>
      <c r="B363" s="2"/>
      <c r="C363" s="5" t="s">
        <v>1074</v>
      </c>
      <c r="D363" s="21">
        <v>1</v>
      </c>
      <c r="E363" s="21" t="s">
        <v>24</v>
      </c>
      <c r="F363" s="22"/>
      <c r="G363" s="21" t="s">
        <v>1075</v>
      </c>
      <c r="H363" s="22"/>
      <c r="I363" s="21" t="s">
        <v>1075</v>
      </c>
      <c r="J363" s="21">
        <v>60.7</v>
      </c>
      <c r="K363" s="21" t="s">
        <v>94</v>
      </c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</row>
    <row r="364" spans="1:30" ht="27" customHeight="1" x14ac:dyDescent="0.25">
      <c r="A364" s="5" t="s">
        <v>1076</v>
      </c>
      <c r="B364" s="2"/>
      <c r="C364" s="5" t="s">
        <v>1077</v>
      </c>
      <c r="D364" s="21">
        <v>4</v>
      </c>
      <c r="E364" s="21" t="s">
        <v>24</v>
      </c>
      <c r="F364" s="22"/>
      <c r="G364" s="21" t="s">
        <v>1078</v>
      </c>
      <c r="H364" s="22"/>
      <c r="I364" s="21" t="s">
        <v>1078</v>
      </c>
      <c r="J364" s="21">
        <v>56.24</v>
      </c>
      <c r="K364" s="21" t="s">
        <v>94</v>
      </c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</row>
    <row r="365" spans="1:30" ht="27" customHeight="1" x14ac:dyDescent="0.25">
      <c r="A365" s="5" t="s">
        <v>1079</v>
      </c>
      <c r="B365" s="2"/>
      <c r="C365" s="5" t="s">
        <v>1080</v>
      </c>
      <c r="D365" s="21">
        <v>3</v>
      </c>
      <c r="E365" s="21" t="s">
        <v>24</v>
      </c>
      <c r="F365" s="22"/>
      <c r="G365" s="21" t="s">
        <v>1081</v>
      </c>
      <c r="H365" s="22"/>
      <c r="I365" s="21" t="s">
        <v>1081</v>
      </c>
      <c r="J365" s="21">
        <v>79.2</v>
      </c>
      <c r="K365" s="21" t="s">
        <v>94</v>
      </c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</row>
    <row r="366" spans="1:30" ht="27" customHeight="1" x14ac:dyDescent="0.25">
      <c r="A366" s="5" t="s">
        <v>1082</v>
      </c>
      <c r="B366" s="2"/>
      <c r="C366" s="5" t="s">
        <v>1083</v>
      </c>
      <c r="D366" s="21">
        <v>2</v>
      </c>
      <c r="E366" s="21" t="s">
        <v>24</v>
      </c>
      <c r="F366" s="22"/>
      <c r="G366" s="21" t="s">
        <v>1084</v>
      </c>
      <c r="H366" s="22"/>
      <c r="I366" s="21" t="s">
        <v>1084</v>
      </c>
      <c r="J366" s="21">
        <v>17.66</v>
      </c>
      <c r="K366" s="21" t="s">
        <v>94</v>
      </c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</row>
    <row r="367" spans="1:30" ht="27" customHeight="1" x14ac:dyDescent="0.25">
      <c r="A367" s="5" t="s">
        <v>1085</v>
      </c>
      <c r="B367" s="2"/>
      <c r="C367" s="5" t="s">
        <v>1086</v>
      </c>
      <c r="D367" s="21">
        <v>2</v>
      </c>
      <c r="E367" s="21" t="s">
        <v>24</v>
      </c>
      <c r="F367" s="22"/>
      <c r="G367" s="21" t="s">
        <v>1087</v>
      </c>
      <c r="H367" s="22"/>
      <c r="I367" s="21" t="s">
        <v>1087</v>
      </c>
      <c r="J367" s="21">
        <v>57.96</v>
      </c>
      <c r="K367" s="21" t="s">
        <v>94</v>
      </c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</row>
    <row r="368" spans="1:30" ht="27" customHeight="1" x14ac:dyDescent="0.25">
      <c r="A368" s="5" t="s">
        <v>1088</v>
      </c>
      <c r="B368" s="2"/>
      <c r="C368" s="5" t="s">
        <v>1089</v>
      </c>
      <c r="D368" s="21">
        <v>123</v>
      </c>
      <c r="E368" s="21" t="s">
        <v>24</v>
      </c>
      <c r="F368" s="22"/>
      <c r="G368" s="21" t="s">
        <v>1090</v>
      </c>
      <c r="H368" s="22"/>
      <c r="I368" s="21" t="s">
        <v>1090</v>
      </c>
      <c r="J368" s="28">
        <v>1726.92</v>
      </c>
      <c r="K368" s="21" t="s">
        <v>79</v>
      </c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</row>
    <row r="369" spans="1:30" ht="27" customHeight="1" x14ac:dyDescent="0.25">
      <c r="A369" s="5" t="s">
        <v>1091</v>
      </c>
      <c r="B369" s="2"/>
      <c r="C369" s="5" t="s">
        <v>1092</v>
      </c>
      <c r="D369" s="21">
        <v>53</v>
      </c>
      <c r="E369" s="21" t="s">
        <v>24</v>
      </c>
      <c r="F369" s="22"/>
      <c r="G369" s="21" t="s">
        <v>1093</v>
      </c>
      <c r="H369" s="22"/>
      <c r="I369" s="21" t="s">
        <v>1093</v>
      </c>
      <c r="J369" s="28">
        <v>1000.64</v>
      </c>
      <c r="K369" s="21" t="s">
        <v>89</v>
      </c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</row>
    <row r="370" spans="1:30" ht="27" customHeight="1" x14ac:dyDescent="0.25">
      <c r="A370" s="5" t="s">
        <v>1094</v>
      </c>
      <c r="B370" s="2"/>
      <c r="C370" s="5" t="s">
        <v>1095</v>
      </c>
      <c r="D370" s="21">
        <v>60</v>
      </c>
      <c r="E370" s="21" t="s">
        <v>24</v>
      </c>
      <c r="F370" s="22"/>
      <c r="G370" s="21" t="s">
        <v>1096</v>
      </c>
      <c r="H370" s="22"/>
      <c r="I370" s="21" t="s">
        <v>1096</v>
      </c>
      <c r="J370" s="28">
        <v>1174.8</v>
      </c>
      <c r="K370" s="21" t="s">
        <v>89</v>
      </c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</row>
    <row r="371" spans="1:30" ht="27" customHeight="1" x14ac:dyDescent="0.25">
      <c r="A371" s="5" t="s">
        <v>1097</v>
      </c>
      <c r="B371" s="2"/>
      <c r="C371" s="5" t="s">
        <v>1098</v>
      </c>
      <c r="D371" s="21">
        <v>36</v>
      </c>
      <c r="E371" s="21" t="s">
        <v>24</v>
      </c>
      <c r="F371" s="22"/>
      <c r="G371" s="21" t="s">
        <v>1099</v>
      </c>
      <c r="H371" s="22"/>
      <c r="I371" s="21" t="s">
        <v>1099</v>
      </c>
      <c r="J371" s="28">
        <v>2185.56</v>
      </c>
      <c r="K371" s="21" t="s">
        <v>17</v>
      </c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</row>
    <row r="372" spans="1:30" ht="27" customHeight="1" x14ac:dyDescent="0.25">
      <c r="A372" s="5" t="s">
        <v>1100</v>
      </c>
      <c r="B372" s="2"/>
      <c r="C372" s="5" t="s">
        <v>1101</v>
      </c>
      <c r="D372" s="21">
        <v>10</v>
      </c>
      <c r="E372" s="21" t="s">
        <v>24</v>
      </c>
      <c r="F372" s="22"/>
      <c r="G372" s="21" t="s">
        <v>1102</v>
      </c>
      <c r="H372" s="22"/>
      <c r="I372" s="21" t="s">
        <v>1102</v>
      </c>
      <c r="J372" s="21">
        <v>519.5</v>
      </c>
      <c r="K372" s="21" t="s">
        <v>89</v>
      </c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</row>
    <row r="373" spans="1:30" ht="27" customHeight="1" x14ac:dyDescent="0.25">
      <c r="A373" s="5" t="s">
        <v>1103</v>
      </c>
      <c r="B373" s="2"/>
      <c r="C373" s="5" t="s">
        <v>1104</v>
      </c>
      <c r="D373" s="21">
        <v>10</v>
      </c>
      <c r="E373" s="21" t="s">
        <v>24</v>
      </c>
      <c r="F373" s="22"/>
      <c r="G373" s="21" t="s">
        <v>1105</v>
      </c>
      <c r="H373" s="22"/>
      <c r="I373" s="21" t="s">
        <v>1105</v>
      </c>
      <c r="J373" s="28">
        <v>1261.4000000000001</v>
      </c>
      <c r="K373" s="21" t="s">
        <v>79</v>
      </c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</row>
    <row r="374" spans="1:30" ht="27" customHeight="1" x14ac:dyDescent="0.25">
      <c r="A374" s="5" t="s">
        <v>1106</v>
      </c>
      <c r="B374" s="2"/>
      <c r="C374" s="5" t="s">
        <v>1107</v>
      </c>
      <c r="D374" s="21">
        <v>50</v>
      </c>
      <c r="E374" s="21" t="s">
        <v>24</v>
      </c>
      <c r="F374" s="22"/>
      <c r="G374" s="21" t="s">
        <v>1108</v>
      </c>
      <c r="H374" s="22"/>
      <c r="I374" s="21" t="s">
        <v>1108</v>
      </c>
      <c r="J374" s="21">
        <v>895.5</v>
      </c>
      <c r="K374" s="21" t="s">
        <v>89</v>
      </c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</row>
    <row r="375" spans="1:30" ht="27" customHeight="1" x14ac:dyDescent="0.25">
      <c r="A375" s="5" t="s">
        <v>1109</v>
      </c>
      <c r="B375" s="2"/>
      <c r="C375" s="5" t="s">
        <v>1110</v>
      </c>
      <c r="D375" s="21">
        <v>22</v>
      </c>
      <c r="E375" s="21" t="s">
        <v>24</v>
      </c>
      <c r="F375" s="22"/>
      <c r="G375" s="21" t="s">
        <v>1111</v>
      </c>
      <c r="H375" s="22"/>
      <c r="I375" s="21" t="s">
        <v>1111</v>
      </c>
      <c r="J375" s="21">
        <v>387.42</v>
      </c>
      <c r="K375" s="21" t="s">
        <v>94</v>
      </c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</row>
    <row r="376" spans="1:30" ht="27" customHeight="1" x14ac:dyDescent="0.25">
      <c r="A376" s="5" t="s">
        <v>1112</v>
      </c>
      <c r="B376" s="2"/>
      <c r="C376" s="5" t="s">
        <v>1113</v>
      </c>
      <c r="D376" s="21">
        <v>3</v>
      </c>
      <c r="E376" s="21" t="s">
        <v>24</v>
      </c>
      <c r="F376" s="22"/>
      <c r="G376" s="21" t="s">
        <v>1114</v>
      </c>
      <c r="H376" s="22"/>
      <c r="I376" s="21" t="s">
        <v>1114</v>
      </c>
      <c r="J376" s="21">
        <v>72.69</v>
      </c>
      <c r="K376" s="21" t="s">
        <v>94</v>
      </c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</row>
    <row r="377" spans="1:30" ht="27" customHeight="1" x14ac:dyDescent="0.25">
      <c r="A377" s="5" t="s">
        <v>1115</v>
      </c>
      <c r="B377" s="2"/>
      <c r="C377" s="5" t="s">
        <v>1116</v>
      </c>
      <c r="D377" s="21">
        <v>16</v>
      </c>
      <c r="E377" s="21" t="s">
        <v>24</v>
      </c>
      <c r="F377" s="22"/>
      <c r="G377" s="21" t="s">
        <v>1117</v>
      </c>
      <c r="H377" s="22"/>
      <c r="I377" s="21" t="s">
        <v>1117</v>
      </c>
      <c r="J377" s="21">
        <v>486.08</v>
      </c>
      <c r="K377" s="21" t="s">
        <v>89</v>
      </c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</row>
    <row r="378" spans="1:30" ht="27" customHeight="1" x14ac:dyDescent="0.25">
      <c r="A378" s="5" t="s">
        <v>1118</v>
      </c>
      <c r="B378" s="2"/>
      <c r="C378" s="5" t="s">
        <v>1098</v>
      </c>
      <c r="D378" s="21">
        <v>14</v>
      </c>
      <c r="E378" s="21" t="s">
        <v>24</v>
      </c>
      <c r="F378" s="22"/>
      <c r="G378" s="21" t="s">
        <v>1099</v>
      </c>
      <c r="H378" s="22"/>
      <c r="I378" s="21" t="s">
        <v>1099</v>
      </c>
      <c r="J378" s="21">
        <v>849.94</v>
      </c>
      <c r="K378" s="21" t="s">
        <v>89</v>
      </c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</row>
    <row r="379" spans="1:30" ht="27" customHeight="1" x14ac:dyDescent="0.25">
      <c r="A379" s="5" t="s">
        <v>1119</v>
      </c>
      <c r="B379" s="2"/>
      <c r="C379" s="5" t="s">
        <v>1120</v>
      </c>
      <c r="D379" s="21">
        <v>1</v>
      </c>
      <c r="E379" s="21" t="s">
        <v>24</v>
      </c>
      <c r="F379" s="22"/>
      <c r="G379" s="21" t="s">
        <v>1121</v>
      </c>
      <c r="H379" s="22"/>
      <c r="I379" s="21" t="s">
        <v>1121</v>
      </c>
      <c r="J379" s="21">
        <v>100.33</v>
      </c>
      <c r="K379" s="21" t="s">
        <v>94</v>
      </c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</row>
    <row r="380" spans="1:30" ht="27" customHeight="1" x14ac:dyDescent="0.25">
      <c r="A380" s="5" t="s">
        <v>1122</v>
      </c>
      <c r="B380" s="2"/>
      <c r="C380" s="5" t="s">
        <v>1123</v>
      </c>
      <c r="D380" s="21">
        <v>3</v>
      </c>
      <c r="E380" s="21" t="s">
        <v>24</v>
      </c>
      <c r="F380" s="22"/>
      <c r="G380" s="21" t="s">
        <v>1124</v>
      </c>
      <c r="H380" s="22"/>
      <c r="I380" s="21" t="s">
        <v>1124</v>
      </c>
      <c r="J380" s="21">
        <v>56.34</v>
      </c>
      <c r="K380" s="21" t="s">
        <v>94</v>
      </c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</row>
    <row r="381" spans="1:30" ht="27" customHeight="1" x14ac:dyDescent="0.25">
      <c r="A381" s="5" t="s">
        <v>1125</v>
      </c>
      <c r="B381" s="2"/>
      <c r="C381" s="5" t="s">
        <v>1126</v>
      </c>
      <c r="D381" s="21">
        <v>13</v>
      </c>
      <c r="E381" s="21" t="s">
        <v>24</v>
      </c>
      <c r="F381" s="22"/>
      <c r="G381" s="21" t="s">
        <v>1127</v>
      </c>
      <c r="H381" s="22"/>
      <c r="I381" s="21" t="s">
        <v>1127</v>
      </c>
      <c r="J381" s="21">
        <v>344.24</v>
      </c>
      <c r="K381" s="21" t="s">
        <v>94</v>
      </c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</row>
    <row r="382" spans="1:30" ht="27" customHeight="1" x14ac:dyDescent="0.25">
      <c r="A382" s="5" t="s">
        <v>1128</v>
      </c>
      <c r="B382" s="2"/>
      <c r="C382" s="5" t="s">
        <v>1129</v>
      </c>
      <c r="D382" s="21">
        <v>1</v>
      </c>
      <c r="E382" s="21" t="s">
        <v>24</v>
      </c>
      <c r="F382" s="22"/>
      <c r="G382" s="21" t="s">
        <v>1130</v>
      </c>
      <c r="H382" s="22"/>
      <c r="I382" s="21" t="s">
        <v>1130</v>
      </c>
      <c r="J382" s="21">
        <v>76.45</v>
      </c>
      <c r="K382" s="21" t="s">
        <v>94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</row>
    <row r="383" spans="1:30" ht="27" customHeight="1" x14ac:dyDescent="0.25">
      <c r="A383" s="5" t="s">
        <v>1131</v>
      </c>
      <c r="B383" s="2"/>
      <c r="C383" s="5" t="s">
        <v>1132</v>
      </c>
      <c r="D383" s="21">
        <v>2</v>
      </c>
      <c r="E383" s="21" t="s">
        <v>24</v>
      </c>
      <c r="F383" s="22"/>
      <c r="G383" s="21" t="s">
        <v>1133</v>
      </c>
      <c r="H383" s="22"/>
      <c r="I383" s="21" t="s">
        <v>1133</v>
      </c>
      <c r="J383" s="21">
        <v>77.400000000000006</v>
      </c>
      <c r="K383" s="21" t="s">
        <v>94</v>
      </c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</row>
    <row r="384" spans="1:30" ht="27" customHeight="1" x14ac:dyDescent="0.25">
      <c r="A384" s="5" t="s">
        <v>1134</v>
      </c>
      <c r="B384" s="2"/>
      <c r="C384" s="5" t="s">
        <v>1135</v>
      </c>
      <c r="D384" s="21">
        <v>2</v>
      </c>
      <c r="E384" s="21" t="s">
        <v>24</v>
      </c>
      <c r="F384" s="22"/>
      <c r="G384" s="21" t="s">
        <v>1136</v>
      </c>
      <c r="H384" s="22"/>
      <c r="I384" s="21" t="s">
        <v>1136</v>
      </c>
      <c r="J384" s="21">
        <v>299.02</v>
      </c>
      <c r="K384" s="21" t="s">
        <v>94</v>
      </c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</row>
    <row r="385" spans="1:30" ht="27" customHeight="1" x14ac:dyDescent="0.25">
      <c r="A385" s="5" t="s">
        <v>1137</v>
      </c>
      <c r="B385" s="2"/>
      <c r="C385" s="5" t="s">
        <v>1138</v>
      </c>
      <c r="D385" s="21">
        <v>16</v>
      </c>
      <c r="E385" s="21" t="s">
        <v>24</v>
      </c>
      <c r="F385" s="22"/>
      <c r="G385" s="21" t="s">
        <v>1139</v>
      </c>
      <c r="H385" s="22"/>
      <c r="I385" s="21" t="s">
        <v>1139</v>
      </c>
      <c r="J385" s="21">
        <v>441.28</v>
      </c>
      <c r="K385" s="21" t="s">
        <v>89</v>
      </c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</row>
    <row r="386" spans="1:30" ht="27" customHeight="1" x14ac:dyDescent="0.25">
      <c r="A386" s="5" t="s">
        <v>1140</v>
      </c>
      <c r="B386" s="2"/>
      <c r="C386" s="5" t="s">
        <v>1141</v>
      </c>
      <c r="D386" s="21">
        <v>2</v>
      </c>
      <c r="E386" s="21" t="s">
        <v>24</v>
      </c>
      <c r="F386" s="22"/>
      <c r="G386" s="21" t="s">
        <v>1142</v>
      </c>
      <c r="H386" s="22"/>
      <c r="I386" s="21" t="s">
        <v>1142</v>
      </c>
      <c r="J386" s="21">
        <v>29.68</v>
      </c>
      <c r="K386" s="21" t="s">
        <v>94</v>
      </c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</row>
    <row r="387" spans="1:30" ht="27" customHeight="1" x14ac:dyDescent="0.25">
      <c r="A387" s="5" t="s">
        <v>1143</v>
      </c>
      <c r="B387" s="2"/>
      <c r="C387" s="5" t="s">
        <v>1144</v>
      </c>
      <c r="D387" s="21">
        <v>2</v>
      </c>
      <c r="E387" s="21" t="s">
        <v>24</v>
      </c>
      <c r="F387" s="22"/>
      <c r="G387" s="21" t="s">
        <v>1145</v>
      </c>
      <c r="H387" s="22"/>
      <c r="I387" s="21" t="s">
        <v>1145</v>
      </c>
      <c r="J387" s="21">
        <v>88.1</v>
      </c>
      <c r="K387" s="21" t="s">
        <v>94</v>
      </c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</row>
    <row r="388" spans="1:30" ht="27" customHeight="1" x14ac:dyDescent="0.25">
      <c r="A388" s="5" t="s">
        <v>1146</v>
      </c>
      <c r="B388" s="2"/>
      <c r="C388" s="5" t="s">
        <v>1147</v>
      </c>
      <c r="D388" s="22"/>
      <c r="E388" s="22"/>
      <c r="F388" s="22"/>
      <c r="G388" s="22"/>
      <c r="H388" s="22"/>
      <c r="I388" s="22"/>
      <c r="J388" s="28">
        <v>246758.04</v>
      </c>
      <c r="K388" s="22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</row>
    <row r="389" spans="1:30" ht="27" customHeight="1" x14ac:dyDescent="0.25">
      <c r="A389" s="5" t="s">
        <v>1148</v>
      </c>
      <c r="B389" s="2"/>
      <c r="C389" s="5" t="s">
        <v>1149</v>
      </c>
      <c r="D389" s="21">
        <v>6</v>
      </c>
      <c r="E389" s="21" t="s">
        <v>24</v>
      </c>
      <c r="F389" s="22"/>
      <c r="G389" s="21" t="s">
        <v>1150</v>
      </c>
      <c r="H389" s="22"/>
      <c r="I389" s="21" t="s">
        <v>1150</v>
      </c>
      <c r="J389" s="21">
        <v>486.66</v>
      </c>
      <c r="K389" s="21" t="s">
        <v>89</v>
      </c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</row>
    <row r="390" spans="1:30" ht="27" customHeight="1" x14ac:dyDescent="0.25">
      <c r="A390" s="5" t="s">
        <v>1151</v>
      </c>
      <c r="B390" s="2"/>
      <c r="C390" s="5" t="s">
        <v>1152</v>
      </c>
      <c r="D390" s="21">
        <v>7</v>
      </c>
      <c r="E390" s="21" t="s">
        <v>24</v>
      </c>
      <c r="F390" s="22"/>
      <c r="G390" s="21" t="s">
        <v>1153</v>
      </c>
      <c r="H390" s="22"/>
      <c r="I390" s="21" t="s">
        <v>1153</v>
      </c>
      <c r="J390" s="21">
        <v>980.7</v>
      </c>
      <c r="K390" s="21" t="s">
        <v>89</v>
      </c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</row>
    <row r="391" spans="1:30" ht="27" customHeight="1" x14ac:dyDescent="0.25">
      <c r="A391" s="5" t="s">
        <v>1154</v>
      </c>
      <c r="B391" s="2"/>
      <c r="C391" s="5" t="s">
        <v>1155</v>
      </c>
      <c r="D391" s="21">
        <v>5</v>
      </c>
      <c r="E391" s="21" t="s">
        <v>24</v>
      </c>
      <c r="F391" s="22"/>
      <c r="G391" s="21" t="s">
        <v>1156</v>
      </c>
      <c r="H391" s="22"/>
      <c r="I391" s="21" t="s">
        <v>1156</v>
      </c>
      <c r="J391" s="21">
        <v>965.05</v>
      </c>
      <c r="K391" s="21" t="s">
        <v>89</v>
      </c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</row>
    <row r="392" spans="1:30" ht="27" customHeight="1" x14ac:dyDescent="0.25">
      <c r="A392" s="5" t="s">
        <v>1157</v>
      </c>
      <c r="B392" s="2"/>
      <c r="C392" s="5" t="s">
        <v>1158</v>
      </c>
      <c r="D392" s="21">
        <v>1</v>
      </c>
      <c r="E392" s="21" t="s">
        <v>24</v>
      </c>
      <c r="F392" s="22"/>
      <c r="G392" s="21" t="s">
        <v>1159</v>
      </c>
      <c r="H392" s="22"/>
      <c r="I392" s="21" t="s">
        <v>1159</v>
      </c>
      <c r="J392" s="21">
        <v>151.58000000000001</v>
      </c>
      <c r="K392" s="21" t="s">
        <v>94</v>
      </c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</row>
    <row r="393" spans="1:30" ht="27" customHeight="1" x14ac:dyDescent="0.25">
      <c r="A393" s="5" t="s">
        <v>1160</v>
      </c>
      <c r="B393" s="2"/>
      <c r="C393" s="5" t="s">
        <v>1161</v>
      </c>
      <c r="D393" s="21">
        <v>10</v>
      </c>
      <c r="E393" s="21" t="s">
        <v>24</v>
      </c>
      <c r="F393" s="22"/>
      <c r="G393" s="21" t="s">
        <v>1162</v>
      </c>
      <c r="H393" s="22"/>
      <c r="I393" s="21" t="s">
        <v>1162</v>
      </c>
      <c r="J393" s="28">
        <v>2202</v>
      </c>
      <c r="K393" s="21" t="s">
        <v>17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</row>
    <row r="394" spans="1:30" ht="27" customHeight="1" x14ac:dyDescent="0.25">
      <c r="A394" s="5" t="s">
        <v>1163</v>
      </c>
      <c r="B394" s="2"/>
      <c r="C394" s="5" t="s">
        <v>1164</v>
      </c>
      <c r="D394" s="21">
        <v>10</v>
      </c>
      <c r="E394" s="21" t="s">
        <v>24</v>
      </c>
      <c r="F394" s="22"/>
      <c r="G394" s="21" t="s">
        <v>1165</v>
      </c>
      <c r="H394" s="22"/>
      <c r="I394" s="21" t="s">
        <v>1165</v>
      </c>
      <c r="J394" s="28">
        <v>1184.3</v>
      </c>
      <c r="K394" s="21" t="s">
        <v>89</v>
      </c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</row>
    <row r="395" spans="1:30" ht="27" customHeight="1" x14ac:dyDescent="0.25">
      <c r="A395" s="5" t="s">
        <v>1166</v>
      </c>
      <c r="B395" s="2"/>
      <c r="C395" s="5" t="s">
        <v>1167</v>
      </c>
      <c r="D395" s="21">
        <v>1</v>
      </c>
      <c r="E395" s="21" t="s">
        <v>24</v>
      </c>
      <c r="F395" s="22"/>
      <c r="G395" s="21" t="s">
        <v>1168</v>
      </c>
      <c r="H395" s="22"/>
      <c r="I395" s="21" t="s">
        <v>1168</v>
      </c>
      <c r="J395" s="21">
        <v>191.44</v>
      </c>
      <c r="K395" s="21" t="s">
        <v>94</v>
      </c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</row>
    <row r="396" spans="1:30" ht="27" customHeight="1" x14ac:dyDescent="0.25">
      <c r="A396" s="5" t="s">
        <v>1169</v>
      </c>
      <c r="B396" s="2"/>
      <c r="C396" s="5" t="s">
        <v>989</v>
      </c>
      <c r="D396" s="22"/>
      <c r="E396" s="22"/>
      <c r="F396" s="22"/>
      <c r="G396" s="22"/>
      <c r="H396" s="22"/>
      <c r="I396" s="22"/>
      <c r="J396" s="28">
        <v>309120.02</v>
      </c>
      <c r="K396" s="22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</row>
    <row r="397" spans="1:30" ht="27" customHeight="1" x14ac:dyDescent="0.25">
      <c r="A397" s="5" t="s">
        <v>1170</v>
      </c>
      <c r="B397" s="2"/>
      <c r="C397" s="5" t="s">
        <v>1171</v>
      </c>
      <c r="D397" s="21">
        <v>1</v>
      </c>
      <c r="E397" s="21" t="s">
        <v>24</v>
      </c>
      <c r="F397" s="22"/>
      <c r="G397" s="21" t="s">
        <v>1172</v>
      </c>
      <c r="H397" s="22"/>
      <c r="I397" s="21" t="s">
        <v>1172</v>
      </c>
      <c r="J397" s="28">
        <v>62681.88</v>
      </c>
      <c r="K397" s="21" t="s">
        <v>316</v>
      </c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</row>
    <row r="398" spans="1:30" ht="27" customHeight="1" x14ac:dyDescent="0.25">
      <c r="A398" s="5" t="s">
        <v>1173</v>
      </c>
      <c r="B398" s="2"/>
      <c r="C398" s="5" t="s">
        <v>1174</v>
      </c>
      <c r="D398" s="21">
        <v>2</v>
      </c>
      <c r="E398" s="21" t="s">
        <v>24</v>
      </c>
      <c r="F398" s="22"/>
      <c r="G398" s="21" t="s">
        <v>1175</v>
      </c>
      <c r="H398" s="22"/>
      <c r="I398" s="21" t="s">
        <v>1175</v>
      </c>
      <c r="J398" s="28">
        <v>4224.42</v>
      </c>
      <c r="K398" s="21" t="s">
        <v>29</v>
      </c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</row>
    <row r="399" spans="1:30" ht="27" customHeight="1" x14ac:dyDescent="0.25">
      <c r="A399" s="5" t="s">
        <v>1176</v>
      </c>
      <c r="B399" s="2"/>
      <c r="C399" s="5" t="s">
        <v>1177</v>
      </c>
      <c r="D399" s="21">
        <v>1</v>
      </c>
      <c r="E399" s="21" t="s">
        <v>24</v>
      </c>
      <c r="F399" s="22"/>
      <c r="G399" s="21" t="s">
        <v>1178</v>
      </c>
      <c r="H399" s="22"/>
      <c r="I399" s="21" t="s">
        <v>1178</v>
      </c>
      <c r="J399" s="28">
        <v>1617.41</v>
      </c>
      <c r="K399" s="21" t="s">
        <v>79</v>
      </c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</row>
    <row r="400" spans="1:30" ht="27" customHeight="1" x14ac:dyDescent="0.25">
      <c r="A400" s="5" t="s">
        <v>1179</v>
      </c>
      <c r="B400" s="2"/>
      <c r="C400" s="5" t="s">
        <v>1180</v>
      </c>
      <c r="D400" s="22"/>
      <c r="E400" s="22"/>
      <c r="F400" s="22"/>
      <c r="G400" s="22"/>
      <c r="H400" s="22"/>
      <c r="I400" s="22"/>
      <c r="J400" s="28">
        <v>255898.64</v>
      </c>
      <c r="K400" s="22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</row>
    <row r="401" spans="1:30" ht="27" customHeight="1" x14ac:dyDescent="0.25">
      <c r="A401" s="5" t="s">
        <v>1181</v>
      </c>
      <c r="B401" s="2"/>
      <c r="C401" s="5" t="s">
        <v>1182</v>
      </c>
      <c r="D401" s="21">
        <v>6</v>
      </c>
      <c r="E401" s="21" t="s">
        <v>24</v>
      </c>
      <c r="F401" s="22"/>
      <c r="G401" s="21" t="s">
        <v>1183</v>
      </c>
      <c r="H401" s="22"/>
      <c r="I401" s="21" t="s">
        <v>1183</v>
      </c>
      <c r="J401" s="28">
        <v>13998.66</v>
      </c>
      <c r="K401" s="21" t="s">
        <v>199</v>
      </c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</row>
    <row r="402" spans="1:30" ht="27" customHeight="1" x14ac:dyDescent="0.25">
      <c r="A402" s="5" t="s">
        <v>1184</v>
      </c>
      <c r="B402" s="2"/>
      <c r="C402" s="5" t="s">
        <v>1185</v>
      </c>
      <c r="D402" s="21">
        <v>2</v>
      </c>
      <c r="E402" s="21" t="s">
        <v>24</v>
      </c>
      <c r="F402" s="22"/>
      <c r="G402" s="21" t="s">
        <v>1186</v>
      </c>
      <c r="H402" s="22"/>
      <c r="I402" s="21" t="s">
        <v>1186</v>
      </c>
      <c r="J402" s="28">
        <v>1016.22</v>
      </c>
      <c r="K402" s="21" t="s">
        <v>89</v>
      </c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</row>
    <row r="403" spans="1:30" ht="27" customHeight="1" x14ac:dyDescent="0.25">
      <c r="A403" s="5" t="s">
        <v>1187</v>
      </c>
      <c r="B403" s="2"/>
      <c r="C403" s="5" t="s">
        <v>1188</v>
      </c>
      <c r="D403" s="21">
        <v>10</v>
      </c>
      <c r="E403" s="21" t="s">
        <v>24</v>
      </c>
      <c r="F403" s="22"/>
      <c r="G403" s="21" t="s">
        <v>1189</v>
      </c>
      <c r="H403" s="22"/>
      <c r="I403" s="21" t="s">
        <v>1189</v>
      </c>
      <c r="J403" s="21">
        <v>213.8</v>
      </c>
      <c r="K403" s="21" t="s">
        <v>94</v>
      </c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</row>
    <row r="404" spans="1:30" ht="27" customHeight="1" x14ac:dyDescent="0.25">
      <c r="A404" s="5" t="s">
        <v>1190</v>
      </c>
      <c r="B404" s="2"/>
      <c r="C404" s="5" t="s">
        <v>1191</v>
      </c>
      <c r="D404" s="21">
        <v>5</v>
      </c>
      <c r="E404" s="21" t="s">
        <v>24</v>
      </c>
      <c r="F404" s="22"/>
      <c r="G404" s="21" t="s">
        <v>1192</v>
      </c>
      <c r="H404" s="22"/>
      <c r="I404" s="21" t="s">
        <v>1192</v>
      </c>
      <c r="J404" s="21">
        <v>73.650000000000006</v>
      </c>
      <c r="K404" s="21" t="s">
        <v>94</v>
      </c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</row>
    <row r="405" spans="1:30" ht="27" customHeight="1" x14ac:dyDescent="0.25">
      <c r="A405" s="5" t="s">
        <v>169</v>
      </c>
      <c r="B405" s="2"/>
      <c r="C405" s="5" t="s">
        <v>1193</v>
      </c>
      <c r="D405" s="22"/>
      <c r="E405" s="22"/>
      <c r="F405" s="22"/>
      <c r="G405" s="22"/>
      <c r="H405" s="22"/>
      <c r="I405" s="22"/>
      <c r="J405" s="28">
        <v>349246.31</v>
      </c>
      <c r="K405" s="22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</row>
    <row r="406" spans="1:30" ht="27" customHeight="1" x14ac:dyDescent="0.25">
      <c r="A406" s="5" t="s">
        <v>1194</v>
      </c>
      <c r="B406" s="2"/>
      <c r="C406" s="5" t="s">
        <v>1195</v>
      </c>
      <c r="D406" s="21">
        <v>1</v>
      </c>
      <c r="E406" s="21" t="s">
        <v>24</v>
      </c>
      <c r="F406" s="22"/>
      <c r="G406" s="21">
        <v>108650</v>
      </c>
      <c r="H406" s="22"/>
      <c r="I406" s="21">
        <v>108650</v>
      </c>
      <c r="J406" s="28">
        <v>108650</v>
      </c>
      <c r="K406" s="21" t="s">
        <v>1196</v>
      </c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</row>
    <row r="407" spans="1:30" s="10" customFormat="1" ht="27" customHeight="1" x14ac:dyDescent="0.25">
      <c r="A407" s="11">
        <v>13</v>
      </c>
      <c r="B407" s="12"/>
      <c r="C407" s="11" t="s">
        <v>1197</v>
      </c>
      <c r="D407" s="20"/>
      <c r="E407" s="20"/>
      <c r="F407" s="20"/>
      <c r="G407" s="20"/>
      <c r="H407" s="20"/>
      <c r="I407" s="20"/>
      <c r="J407" s="27">
        <v>120065.66</v>
      </c>
      <c r="K407" s="20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27" customHeight="1" x14ac:dyDescent="0.25">
      <c r="A408" s="5" t="s">
        <v>1198</v>
      </c>
      <c r="B408" s="2"/>
      <c r="C408" s="5" t="s">
        <v>1199</v>
      </c>
      <c r="D408" s="22"/>
      <c r="E408" s="22"/>
      <c r="F408" s="22"/>
      <c r="G408" s="22"/>
      <c r="H408" s="22"/>
      <c r="I408" s="22"/>
      <c r="J408" s="28">
        <v>208700.24</v>
      </c>
      <c r="K408" s="22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</row>
    <row r="409" spans="1:30" ht="27" customHeight="1" x14ac:dyDescent="0.25">
      <c r="A409" s="5" t="s">
        <v>1200</v>
      </c>
      <c r="B409" s="2"/>
      <c r="C409" s="5" t="s">
        <v>1201</v>
      </c>
      <c r="D409" s="21" t="s">
        <v>1202</v>
      </c>
      <c r="E409" s="21" t="s">
        <v>33</v>
      </c>
      <c r="F409" s="22"/>
      <c r="G409" s="21" t="s">
        <v>1203</v>
      </c>
      <c r="H409" s="22"/>
      <c r="I409" s="21" t="s">
        <v>1203</v>
      </c>
      <c r="J409" s="28">
        <v>18811.18</v>
      </c>
      <c r="K409" s="21" t="s">
        <v>69</v>
      </c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</row>
    <row r="410" spans="1:30" ht="27" customHeight="1" x14ac:dyDescent="0.25">
      <c r="A410" s="5" t="s">
        <v>1204</v>
      </c>
      <c r="B410" s="2"/>
      <c r="C410" s="5" t="s">
        <v>1205</v>
      </c>
      <c r="D410" s="21">
        <v>186</v>
      </c>
      <c r="E410" s="21" t="s">
        <v>33</v>
      </c>
      <c r="F410" s="22"/>
      <c r="G410" s="21" t="s">
        <v>1206</v>
      </c>
      <c r="H410" s="22"/>
      <c r="I410" s="21" t="s">
        <v>1206</v>
      </c>
      <c r="J410" s="28">
        <v>17400.3</v>
      </c>
      <c r="K410" s="21" t="s">
        <v>382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</row>
    <row r="411" spans="1:30" ht="27" customHeight="1" x14ac:dyDescent="0.25">
      <c r="A411" s="5" t="s">
        <v>1207</v>
      </c>
      <c r="B411" s="2"/>
      <c r="C411" s="5" t="s">
        <v>1208</v>
      </c>
      <c r="D411" s="21" t="s">
        <v>1209</v>
      </c>
      <c r="E411" s="21" t="s">
        <v>33</v>
      </c>
      <c r="F411" s="22"/>
      <c r="G411" s="21" t="s">
        <v>1210</v>
      </c>
      <c r="H411" s="22"/>
      <c r="I411" s="21" t="s">
        <v>1210</v>
      </c>
      <c r="J411" s="28">
        <v>8928.7800000000007</v>
      </c>
      <c r="K411" s="21" t="s">
        <v>47</v>
      </c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</row>
    <row r="412" spans="1:30" ht="27" customHeight="1" x14ac:dyDescent="0.25">
      <c r="A412" s="5" t="s">
        <v>1211</v>
      </c>
      <c r="B412" s="2"/>
      <c r="C412" s="5" t="s">
        <v>1212</v>
      </c>
      <c r="D412" s="21" t="s">
        <v>1213</v>
      </c>
      <c r="E412" s="21" t="s">
        <v>33</v>
      </c>
      <c r="F412" s="22"/>
      <c r="G412" s="21">
        <v>239</v>
      </c>
      <c r="H412" s="22"/>
      <c r="I412" s="21">
        <v>239</v>
      </c>
      <c r="J412" s="28">
        <v>24760.400000000001</v>
      </c>
      <c r="K412" s="21" t="s">
        <v>1214</v>
      </c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</row>
    <row r="413" spans="1:30" ht="27" customHeight="1" x14ac:dyDescent="0.25">
      <c r="A413" s="5" t="s">
        <v>1215</v>
      </c>
      <c r="B413" s="2"/>
      <c r="C413" s="5" t="s">
        <v>1216</v>
      </c>
      <c r="D413" s="21">
        <v>13</v>
      </c>
      <c r="E413" s="21" t="s">
        <v>24</v>
      </c>
      <c r="F413" s="22"/>
      <c r="G413" s="21" t="s">
        <v>1217</v>
      </c>
      <c r="H413" s="22"/>
      <c r="I413" s="21" t="s">
        <v>1217</v>
      </c>
      <c r="J413" s="21">
        <v>786.37</v>
      </c>
      <c r="K413" s="21" t="s">
        <v>89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</row>
    <row r="414" spans="1:30" ht="27" customHeight="1" x14ac:dyDescent="0.25">
      <c r="A414" s="5" t="s">
        <v>1218</v>
      </c>
      <c r="B414" s="2"/>
      <c r="C414" s="5" t="s">
        <v>1219</v>
      </c>
      <c r="D414" s="21">
        <v>4</v>
      </c>
      <c r="E414" s="21" t="s">
        <v>24</v>
      </c>
      <c r="F414" s="22"/>
      <c r="G414" s="21" t="s">
        <v>1220</v>
      </c>
      <c r="H414" s="22"/>
      <c r="I414" s="21" t="s">
        <v>1220</v>
      </c>
      <c r="J414" s="21">
        <v>677.2</v>
      </c>
      <c r="K414" s="21" t="s">
        <v>89</v>
      </c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</row>
    <row r="415" spans="1:30" ht="27" customHeight="1" x14ac:dyDescent="0.25">
      <c r="A415" s="5" t="s">
        <v>1221</v>
      </c>
      <c r="B415" s="2"/>
      <c r="C415" s="5" t="s">
        <v>1222</v>
      </c>
      <c r="D415" s="21">
        <v>129</v>
      </c>
      <c r="E415" s="21" t="s">
        <v>24</v>
      </c>
      <c r="F415" s="22"/>
      <c r="G415" s="21" t="s">
        <v>1223</v>
      </c>
      <c r="H415" s="22"/>
      <c r="I415" s="21" t="s">
        <v>1223</v>
      </c>
      <c r="J415" s="28">
        <v>7623.9</v>
      </c>
      <c r="K415" s="21" t="s">
        <v>355</v>
      </c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</row>
    <row r="416" spans="1:30" ht="27" customHeight="1" x14ac:dyDescent="0.25">
      <c r="A416" s="5" t="s">
        <v>1224</v>
      </c>
      <c r="B416" s="2"/>
      <c r="C416" s="5" t="s">
        <v>1225</v>
      </c>
      <c r="D416" s="21">
        <v>34</v>
      </c>
      <c r="E416" s="21" t="s">
        <v>24</v>
      </c>
      <c r="F416" s="22"/>
      <c r="G416" s="21" t="s">
        <v>1226</v>
      </c>
      <c r="H416" s="22"/>
      <c r="I416" s="21" t="s">
        <v>1226</v>
      </c>
      <c r="J416" s="28">
        <v>5901.04</v>
      </c>
      <c r="K416" s="21" t="s">
        <v>84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</row>
    <row r="417" spans="1:30" ht="27" customHeight="1" x14ac:dyDescent="0.25">
      <c r="A417" s="5" t="s">
        <v>1227</v>
      </c>
      <c r="B417" s="2"/>
      <c r="C417" s="5" t="s">
        <v>1228</v>
      </c>
      <c r="D417" s="21">
        <v>7</v>
      </c>
      <c r="E417" s="21" t="s">
        <v>24</v>
      </c>
      <c r="F417" s="22"/>
      <c r="G417" s="21" t="s">
        <v>1229</v>
      </c>
      <c r="H417" s="22"/>
      <c r="I417" s="21" t="s">
        <v>1229</v>
      </c>
      <c r="J417" s="21">
        <v>731.5</v>
      </c>
      <c r="K417" s="21" t="s">
        <v>89</v>
      </c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</row>
    <row r="418" spans="1:30" ht="27" customHeight="1" x14ac:dyDescent="0.25">
      <c r="A418" s="5" t="s">
        <v>1230</v>
      </c>
      <c r="B418" s="2"/>
      <c r="C418" s="5" t="s">
        <v>1231</v>
      </c>
      <c r="D418" s="21">
        <v>2</v>
      </c>
      <c r="E418" s="21" t="s">
        <v>24</v>
      </c>
      <c r="F418" s="22"/>
      <c r="G418" s="21" t="s">
        <v>1232</v>
      </c>
      <c r="H418" s="22"/>
      <c r="I418" s="21" t="s">
        <v>1232</v>
      </c>
      <c r="J418" s="21">
        <v>523.38</v>
      </c>
      <c r="K418" s="21" t="s">
        <v>89</v>
      </c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</row>
    <row r="419" spans="1:30" ht="27" customHeight="1" x14ac:dyDescent="0.25">
      <c r="A419" s="5" t="s">
        <v>1233</v>
      </c>
      <c r="B419" s="2"/>
      <c r="C419" s="5" t="s">
        <v>1234</v>
      </c>
      <c r="D419" s="21">
        <v>33</v>
      </c>
      <c r="E419" s="21" t="s">
        <v>24</v>
      </c>
      <c r="F419" s="22"/>
      <c r="G419" s="21" t="s">
        <v>1235</v>
      </c>
      <c r="H419" s="22"/>
      <c r="I419" s="21" t="s">
        <v>1235</v>
      </c>
      <c r="J419" s="28">
        <v>1472.79</v>
      </c>
      <c r="K419" s="21" t="s">
        <v>79</v>
      </c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</row>
    <row r="420" spans="1:30" ht="27" customHeight="1" x14ac:dyDescent="0.25">
      <c r="A420" s="5" t="s">
        <v>1236</v>
      </c>
      <c r="B420" s="2"/>
      <c r="C420" s="5" t="s">
        <v>1237</v>
      </c>
      <c r="D420" s="21">
        <v>2</v>
      </c>
      <c r="E420" s="21" t="s">
        <v>24</v>
      </c>
      <c r="F420" s="22"/>
      <c r="G420" s="21" t="s">
        <v>1238</v>
      </c>
      <c r="H420" s="22"/>
      <c r="I420" s="21" t="s">
        <v>1238</v>
      </c>
      <c r="J420" s="21">
        <v>203.22</v>
      </c>
      <c r="K420" s="21" t="s">
        <v>94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</row>
    <row r="421" spans="1:30" ht="27" customHeight="1" x14ac:dyDescent="0.25">
      <c r="A421" s="5" t="s">
        <v>1239</v>
      </c>
      <c r="B421" s="2"/>
      <c r="C421" s="5" t="s">
        <v>1240</v>
      </c>
      <c r="D421" s="21">
        <v>7</v>
      </c>
      <c r="E421" s="21" t="s">
        <v>24</v>
      </c>
      <c r="F421" s="22"/>
      <c r="G421" s="21" t="s">
        <v>1241</v>
      </c>
      <c r="H421" s="22"/>
      <c r="I421" s="21" t="s">
        <v>1241</v>
      </c>
      <c r="J421" s="21">
        <v>814.52</v>
      </c>
      <c r="K421" s="21" t="s">
        <v>89</v>
      </c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</row>
    <row r="422" spans="1:30" ht="27" customHeight="1" x14ac:dyDescent="0.25">
      <c r="A422" s="5" t="s">
        <v>1242</v>
      </c>
      <c r="B422" s="2"/>
      <c r="C422" s="5" t="s">
        <v>1243</v>
      </c>
      <c r="D422" s="22"/>
      <c r="E422" s="22"/>
      <c r="F422" s="22"/>
      <c r="G422" s="22"/>
      <c r="H422" s="22"/>
      <c r="I422" s="22"/>
      <c r="J422" s="28">
        <v>151496.74</v>
      </c>
      <c r="K422" s="22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</row>
    <row r="423" spans="1:30" ht="27" customHeight="1" x14ac:dyDescent="0.25">
      <c r="A423" s="5" t="s">
        <v>1244</v>
      </c>
      <c r="B423" s="2"/>
      <c r="C423" s="5" t="s">
        <v>1245</v>
      </c>
      <c r="D423" s="21">
        <v>13</v>
      </c>
      <c r="E423" s="21" t="s">
        <v>24</v>
      </c>
      <c r="F423" s="22"/>
      <c r="G423" s="21" t="s">
        <v>1246</v>
      </c>
      <c r="H423" s="22"/>
      <c r="I423" s="21" t="s">
        <v>1246</v>
      </c>
      <c r="J423" s="28">
        <v>10006.879999999999</v>
      </c>
      <c r="K423" s="21" t="s">
        <v>249</v>
      </c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</row>
    <row r="424" spans="1:30" ht="27" customHeight="1" x14ac:dyDescent="0.25">
      <c r="A424" s="5" t="s">
        <v>1247</v>
      </c>
      <c r="B424" s="2"/>
      <c r="C424" s="5" t="s">
        <v>1248</v>
      </c>
      <c r="D424" s="21">
        <v>9</v>
      </c>
      <c r="E424" s="21" t="s">
        <v>24</v>
      </c>
      <c r="F424" s="22"/>
      <c r="G424" s="21" t="s">
        <v>1249</v>
      </c>
      <c r="H424" s="22"/>
      <c r="I424" s="21" t="s">
        <v>1249</v>
      </c>
      <c r="J424" s="28">
        <v>4428.99</v>
      </c>
      <c r="K424" s="21" t="s">
        <v>29</v>
      </c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</row>
    <row r="425" spans="1:30" ht="27" customHeight="1" x14ac:dyDescent="0.25">
      <c r="A425" s="5" t="s">
        <v>1250</v>
      </c>
      <c r="B425" s="2"/>
      <c r="C425" s="5" t="s">
        <v>1251</v>
      </c>
      <c r="D425" s="21" t="s">
        <v>1252</v>
      </c>
      <c r="E425" s="21" t="s">
        <v>15</v>
      </c>
      <c r="F425" s="22"/>
      <c r="G425" s="21" t="s">
        <v>1253</v>
      </c>
      <c r="H425" s="22"/>
      <c r="I425" s="21" t="s">
        <v>1253</v>
      </c>
      <c r="J425" s="28">
        <v>16995.21</v>
      </c>
      <c r="K425" s="21" t="s">
        <v>334</v>
      </c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</row>
    <row r="426" spans="1:30" s="10" customFormat="1" ht="27" customHeight="1" x14ac:dyDescent="0.25">
      <c r="A426" s="11">
        <v>14</v>
      </c>
      <c r="B426" s="12"/>
      <c r="C426" s="11" t="s">
        <v>1254</v>
      </c>
      <c r="D426" s="20"/>
      <c r="E426" s="20"/>
      <c r="F426" s="20"/>
      <c r="G426" s="20"/>
      <c r="H426" s="20"/>
      <c r="I426" s="20"/>
      <c r="J426" s="27">
        <v>97437.69</v>
      </c>
      <c r="K426" s="20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27" customHeight="1" x14ac:dyDescent="0.25">
      <c r="A427" s="5" t="s">
        <v>1255</v>
      </c>
      <c r="B427" s="2"/>
      <c r="C427" s="5" t="s">
        <v>1256</v>
      </c>
      <c r="D427" s="22"/>
      <c r="E427" s="22"/>
      <c r="F427" s="22"/>
      <c r="G427" s="22"/>
      <c r="H427" s="22"/>
      <c r="I427" s="22"/>
      <c r="J427" s="28">
        <v>147514.74</v>
      </c>
      <c r="K427" s="22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</row>
    <row r="428" spans="1:30" ht="27" customHeight="1" x14ac:dyDescent="0.25">
      <c r="A428" s="5" t="s">
        <v>1257</v>
      </c>
      <c r="B428" s="2"/>
      <c r="C428" s="5" t="s">
        <v>1258</v>
      </c>
      <c r="D428" s="21" t="s">
        <v>1259</v>
      </c>
      <c r="E428" s="21" t="s">
        <v>33</v>
      </c>
      <c r="F428" s="22"/>
      <c r="G428" s="21" t="s">
        <v>1260</v>
      </c>
      <c r="H428" s="22"/>
      <c r="I428" s="21" t="s">
        <v>1260</v>
      </c>
      <c r="J428" s="28">
        <v>7826.3</v>
      </c>
      <c r="K428" s="21" t="s">
        <v>355</v>
      </c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</row>
    <row r="429" spans="1:30" ht="27" customHeight="1" x14ac:dyDescent="0.25">
      <c r="A429" s="5" t="s">
        <v>1261</v>
      </c>
      <c r="B429" s="2"/>
      <c r="C429" s="5" t="s">
        <v>1262</v>
      </c>
      <c r="D429" s="21" t="s">
        <v>1263</v>
      </c>
      <c r="E429" s="21" t="s">
        <v>33</v>
      </c>
      <c r="F429" s="22"/>
      <c r="G429" s="21" t="s">
        <v>1264</v>
      </c>
      <c r="H429" s="22"/>
      <c r="I429" s="21" t="s">
        <v>1264</v>
      </c>
      <c r="J429" s="28">
        <v>2701.11</v>
      </c>
      <c r="K429" s="21" t="s">
        <v>17</v>
      </c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</row>
    <row r="430" spans="1:30" ht="27" customHeight="1" x14ac:dyDescent="0.25">
      <c r="A430" s="5" t="s">
        <v>1265</v>
      </c>
      <c r="B430" s="2"/>
      <c r="C430" s="5" t="s">
        <v>1266</v>
      </c>
      <c r="D430" s="21" t="s">
        <v>1267</v>
      </c>
      <c r="E430" s="21" t="s">
        <v>33</v>
      </c>
      <c r="F430" s="22"/>
      <c r="G430" s="21" t="s">
        <v>1268</v>
      </c>
      <c r="H430" s="22"/>
      <c r="I430" s="21" t="s">
        <v>1268</v>
      </c>
      <c r="J430" s="28">
        <v>1552.68</v>
      </c>
      <c r="K430" s="21" t="s">
        <v>79</v>
      </c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</row>
    <row r="431" spans="1:30" ht="27" customHeight="1" x14ac:dyDescent="0.25">
      <c r="A431" s="5" t="s">
        <v>1269</v>
      </c>
      <c r="B431" s="2"/>
      <c r="C431" s="5" t="s">
        <v>1270</v>
      </c>
      <c r="D431" s="21" t="s">
        <v>1271</v>
      </c>
      <c r="E431" s="21" t="s">
        <v>33</v>
      </c>
      <c r="F431" s="22"/>
      <c r="G431" s="21" t="s">
        <v>1272</v>
      </c>
      <c r="H431" s="22"/>
      <c r="I431" s="21" t="s">
        <v>1272</v>
      </c>
      <c r="J431" s="28">
        <v>14174.13</v>
      </c>
      <c r="K431" s="21" t="s">
        <v>199</v>
      </c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</row>
    <row r="432" spans="1:30" ht="27" customHeight="1" x14ac:dyDescent="0.25">
      <c r="A432" s="5" t="s">
        <v>1273</v>
      </c>
      <c r="B432" s="2"/>
      <c r="C432" s="5" t="s">
        <v>1274</v>
      </c>
      <c r="D432" s="21" t="s">
        <v>1267</v>
      </c>
      <c r="E432" s="21" t="s">
        <v>33</v>
      </c>
      <c r="F432" s="22"/>
      <c r="G432" s="21" t="s">
        <v>1275</v>
      </c>
      <c r="H432" s="22"/>
      <c r="I432" s="21" t="s">
        <v>1275</v>
      </c>
      <c r="J432" s="28">
        <v>2500.9899999999998</v>
      </c>
      <c r="K432" s="21" t="s">
        <v>17</v>
      </c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</row>
    <row r="433" spans="1:30" ht="27" customHeight="1" x14ac:dyDescent="0.25">
      <c r="A433" s="5" t="s">
        <v>1276</v>
      </c>
      <c r="B433" s="2"/>
      <c r="C433" s="5" t="s">
        <v>1277</v>
      </c>
      <c r="D433" s="21">
        <v>45</v>
      </c>
      <c r="E433" s="21" t="s">
        <v>24</v>
      </c>
      <c r="F433" s="22"/>
      <c r="G433" s="21" t="s">
        <v>1278</v>
      </c>
      <c r="H433" s="22"/>
      <c r="I433" s="21" t="s">
        <v>1278</v>
      </c>
      <c r="J433" s="21">
        <v>688.05</v>
      </c>
      <c r="K433" s="21" t="s">
        <v>89</v>
      </c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</row>
    <row r="434" spans="1:30" ht="27" customHeight="1" x14ac:dyDescent="0.25">
      <c r="A434" s="5" t="s">
        <v>1279</v>
      </c>
      <c r="B434" s="2"/>
      <c r="C434" s="5" t="s">
        <v>1280</v>
      </c>
      <c r="D434" s="21">
        <v>29</v>
      </c>
      <c r="E434" s="21" t="s">
        <v>24</v>
      </c>
      <c r="F434" s="22"/>
      <c r="G434" s="21" t="s">
        <v>1281</v>
      </c>
      <c r="H434" s="22"/>
      <c r="I434" s="21" t="s">
        <v>1281</v>
      </c>
      <c r="J434" s="21">
        <v>614.79999999999995</v>
      </c>
      <c r="K434" s="21" t="s">
        <v>89</v>
      </c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</row>
    <row r="435" spans="1:30" ht="27" customHeight="1" x14ac:dyDescent="0.25">
      <c r="A435" s="5" t="s">
        <v>1282</v>
      </c>
      <c r="B435" s="2"/>
      <c r="C435" s="5" t="s">
        <v>1283</v>
      </c>
      <c r="D435" s="21">
        <v>3</v>
      </c>
      <c r="E435" s="21" t="s">
        <v>24</v>
      </c>
      <c r="F435" s="22"/>
      <c r="G435" s="21" t="s">
        <v>1284</v>
      </c>
      <c r="H435" s="22"/>
      <c r="I435" s="21" t="s">
        <v>1284</v>
      </c>
      <c r="J435" s="21">
        <v>94.74</v>
      </c>
      <c r="K435" s="21" t="s">
        <v>94</v>
      </c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</row>
    <row r="436" spans="1:30" ht="27" customHeight="1" x14ac:dyDescent="0.25">
      <c r="A436" s="5" t="s">
        <v>1285</v>
      </c>
      <c r="B436" s="2"/>
      <c r="C436" s="5" t="s">
        <v>1286</v>
      </c>
      <c r="D436" s="21">
        <v>16</v>
      </c>
      <c r="E436" s="21" t="s">
        <v>24</v>
      </c>
      <c r="F436" s="22"/>
      <c r="G436" s="21" t="s">
        <v>1287</v>
      </c>
      <c r="H436" s="22"/>
      <c r="I436" s="21" t="s">
        <v>1287</v>
      </c>
      <c r="J436" s="21">
        <v>606.08000000000004</v>
      </c>
      <c r="K436" s="21" t="s">
        <v>89</v>
      </c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</row>
    <row r="437" spans="1:30" ht="27" customHeight="1" x14ac:dyDescent="0.25">
      <c r="A437" s="5" t="s">
        <v>1288</v>
      </c>
      <c r="B437" s="2"/>
      <c r="C437" s="5" t="s">
        <v>1289</v>
      </c>
      <c r="D437" s="21">
        <v>59</v>
      </c>
      <c r="E437" s="21" t="s">
        <v>24</v>
      </c>
      <c r="F437" s="22"/>
      <c r="G437" s="21" t="s">
        <v>1290</v>
      </c>
      <c r="H437" s="22"/>
      <c r="I437" s="21" t="s">
        <v>1290</v>
      </c>
      <c r="J437" s="21">
        <v>883.82</v>
      </c>
      <c r="K437" s="21" t="s">
        <v>89</v>
      </c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</row>
    <row r="438" spans="1:30" ht="27" customHeight="1" x14ac:dyDescent="0.25">
      <c r="A438" s="5" t="s">
        <v>1291</v>
      </c>
      <c r="B438" s="2"/>
      <c r="C438" s="5" t="s">
        <v>1292</v>
      </c>
      <c r="D438" s="21">
        <v>24</v>
      </c>
      <c r="E438" s="21" t="s">
        <v>24</v>
      </c>
      <c r="F438" s="22"/>
      <c r="G438" s="21" t="s">
        <v>1293</v>
      </c>
      <c r="H438" s="22"/>
      <c r="I438" s="21" t="s">
        <v>1293</v>
      </c>
      <c r="J438" s="21">
        <v>485.04</v>
      </c>
      <c r="K438" s="21" t="s">
        <v>89</v>
      </c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</row>
    <row r="439" spans="1:30" ht="27" customHeight="1" x14ac:dyDescent="0.25">
      <c r="A439" s="5" t="s">
        <v>1294</v>
      </c>
      <c r="B439" s="2"/>
      <c r="C439" s="5" t="s">
        <v>1295</v>
      </c>
      <c r="D439" s="21">
        <v>24</v>
      </c>
      <c r="E439" s="21" t="s">
        <v>24</v>
      </c>
      <c r="F439" s="22"/>
      <c r="G439" s="21" t="s">
        <v>1296</v>
      </c>
      <c r="H439" s="22"/>
      <c r="I439" s="21" t="s">
        <v>1296</v>
      </c>
      <c r="J439" s="28">
        <v>1701.84</v>
      </c>
      <c r="K439" s="21" t="s">
        <v>79</v>
      </c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</row>
    <row r="440" spans="1:30" ht="27" customHeight="1" x14ac:dyDescent="0.25">
      <c r="A440" s="5" t="s">
        <v>1297</v>
      </c>
      <c r="B440" s="2"/>
      <c r="C440" s="5" t="s">
        <v>1298</v>
      </c>
      <c r="D440" s="21">
        <v>1</v>
      </c>
      <c r="E440" s="21" t="s">
        <v>24</v>
      </c>
      <c r="F440" s="22"/>
      <c r="G440" s="21" t="s">
        <v>1296</v>
      </c>
      <c r="H440" s="22"/>
      <c r="I440" s="21" t="s">
        <v>1296</v>
      </c>
      <c r="J440" s="21">
        <v>70.91</v>
      </c>
      <c r="K440" s="21" t="s">
        <v>94</v>
      </c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</row>
    <row r="441" spans="1:30" ht="27" customHeight="1" x14ac:dyDescent="0.25">
      <c r="A441" s="5" t="s">
        <v>1299</v>
      </c>
      <c r="B441" s="2"/>
      <c r="C441" s="5" t="s">
        <v>1300</v>
      </c>
      <c r="D441" s="21">
        <v>12</v>
      </c>
      <c r="E441" s="21" t="s">
        <v>24</v>
      </c>
      <c r="F441" s="22"/>
      <c r="G441" s="21" t="s">
        <v>1301</v>
      </c>
      <c r="H441" s="22"/>
      <c r="I441" s="21" t="s">
        <v>1301</v>
      </c>
      <c r="J441" s="21">
        <v>850.68</v>
      </c>
      <c r="K441" s="21" t="s">
        <v>89</v>
      </c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</row>
    <row r="442" spans="1:30" ht="27" customHeight="1" x14ac:dyDescent="0.25">
      <c r="A442" s="5" t="s">
        <v>1302</v>
      </c>
      <c r="B442" s="2"/>
      <c r="C442" s="5" t="s">
        <v>1303</v>
      </c>
      <c r="D442" s="21">
        <v>5</v>
      </c>
      <c r="E442" s="21" t="s">
        <v>24</v>
      </c>
      <c r="F442" s="22"/>
      <c r="G442" s="21" t="s">
        <v>1304</v>
      </c>
      <c r="H442" s="22"/>
      <c r="I442" s="21" t="s">
        <v>1304</v>
      </c>
      <c r="J442" s="21">
        <v>125.75</v>
      </c>
      <c r="K442" s="21" t="s">
        <v>94</v>
      </c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</row>
    <row r="443" spans="1:30" ht="27" customHeight="1" x14ac:dyDescent="0.25">
      <c r="A443" s="5" t="s">
        <v>1305</v>
      </c>
      <c r="B443" s="2"/>
      <c r="C443" s="5" t="s">
        <v>1306</v>
      </c>
      <c r="D443" s="21">
        <v>6</v>
      </c>
      <c r="E443" s="21" t="s">
        <v>24</v>
      </c>
      <c r="F443" s="22"/>
      <c r="G443" s="21" t="s">
        <v>1307</v>
      </c>
      <c r="H443" s="22"/>
      <c r="I443" s="21" t="s">
        <v>1307</v>
      </c>
      <c r="J443" s="21">
        <v>326.94</v>
      </c>
      <c r="K443" s="21" t="s">
        <v>94</v>
      </c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</row>
    <row r="444" spans="1:30" ht="27" customHeight="1" x14ac:dyDescent="0.25">
      <c r="A444" s="5" t="s">
        <v>1308</v>
      </c>
      <c r="B444" s="2"/>
      <c r="C444" s="5" t="s">
        <v>1309</v>
      </c>
      <c r="D444" s="21">
        <v>1</v>
      </c>
      <c r="E444" s="21" t="s">
        <v>24</v>
      </c>
      <c r="F444" s="22"/>
      <c r="G444" s="21" t="s">
        <v>1310</v>
      </c>
      <c r="H444" s="22"/>
      <c r="I444" s="21" t="s">
        <v>1310</v>
      </c>
      <c r="J444" s="21">
        <v>54.48</v>
      </c>
      <c r="K444" s="21" t="s">
        <v>94</v>
      </c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</row>
    <row r="445" spans="1:30" ht="27" customHeight="1" x14ac:dyDescent="0.25">
      <c r="A445" s="5" t="s">
        <v>1311</v>
      </c>
      <c r="B445" s="2"/>
      <c r="C445" s="5" t="s">
        <v>1312</v>
      </c>
      <c r="D445" s="21">
        <v>3</v>
      </c>
      <c r="E445" s="21" t="s">
        <v>24</v>
      </c>
      <c r="F445" s="22"/>
      <c r="G445" s="21" t="s">
        <v>1313</v>
      </c>
      <c r="H445" s="22"/>
      <c r="I445" s="21" t="s">
        <v>1313</v>
      </c>
      <c r="J445" s="21">
        <v>44.64</v>
      </c>
      <c r="K445" s="21" t="s">
        <v>94</v>
      </c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</row>
    <row r="446" spans="1:30" ht="27" customHeight="1" x14ac:dyDescent="0.25">
      <c r="A446" s="5" t="s">
        <v>1314</v>
      </c>
      <c r="B446" s="2"/>
      <c r="C446" s="5" t="s">
        <v>1315</v>
      </c>
      <c r="D446" s="21">
        <v>2</v>
      </c>
      <c r="E446" s="21" t="s">
        <v>24</v>
      </c>
      <c r="F446" s="22"/>
      <c r="G446" s="21" t="s">
        <v>1316</v>
      </c>
      <c r="H446" s="22"/>
      <c r="I446" s="21" t="s">
        <v>1316</v>
      </c>
      <c r="J446" s="21">
        <v>51.1</v>
      </c>
      <c r="K446" s="21" t="s">
        <v>94</v>
      </c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</row>
    <row r="447" spans="1:30" ht="27" customHeight="1" x14ac:dyDescent="0.25">
      <c r="A447" s="5" t="s">
        <v>1317</v>
      </c>
      <c r="B447" s="2"/>
      <c r="C447" s="5" t="s">
        <v>1318</v>
      </c>
      <c r="D447" s="21">
        <v>2</v>
      </c>
      <c r="E447" s="21" t="s">
        <v>24</v>
      </c>
      <c r="F447" s="22"/>
      <c r="G447" s="21" t="s">
        <v>1319</v>
      </c>
      <c r="H447" s="22"/>
      <c r="I447" s="21" t="s">
        <v>1319</v>
      </c>
      <c r="J447" s="21">
        <v>76.52</v>
      </c>
      <c r="K447" s="21" t="s">
        <v>94</v>
      </c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</row>
    <row r="448" spans="1:30" ht="27" customHeight="1" x14ac:dyDescent="0.25">
      <c r="A448" s="5" t="s">
        <v>1320</v>
      </c>
      <c r="B448" s="2"/>
      <c r="C448" s="5" t="s">
        <v>1321</v>
      </c>
      <c r="D448" s="21">
        <v>40</v>
      </c>
      <c r="E448" s="21" t="s">
        <v>24</v>
      </c>
      <c r="F448" s="22"/>
      <c r="G448" s="21" t="s">
        <v>1322</v>
      </c>
      <c r="H448" s="22"/>
      <c r="I448" s="21" t="s">
        <v>1322</v>
      </c>
      <c r="J448" s="21">
        <v>757.6</v>
      </c>
      <c r="K448" s="21" t="s">
        <v>89</v>
      </c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</row>
    <row r="449" spans="1:30" ht="27" customHeight="1" x14ac:dyDescent="0.25">
      <c r="A449" s="5" t="s">
        <v>1323</v>
      </c>
      <c r="B449" s="2"/>
      <c r="C449" s="5" t="s">
        <v>1289</v>
      </c>
      <c r="D449" s="21">
        <v>37</v>
      </c>
      <c r="E449" s="21" t="s">
        <v>24</v>
      </c>
      <c r="F449" s="22"/>
      <c r="G449" s="21" t="s">
        <v>1290</v>
      </c>
      <c r="H449" s="22"/>
      <c r="I449" s="21" t="s">
        <v>1290</v>
      </c>
      <c r="J449" s="21">
        <v>554.26</v>
      </c>
      <c r="K449" s="21" t="s">
        <v>89</v>
      </c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</row>
    <row r="450" spans="1:30" ht="27" customHeight="1" x14ac:dyDescent="0.25">
      <c r="A450" s="5" t="s">
        <v>1324</v>
      </c>
      <c r="B450" s="2"/>
      <c r="C450" s="5" t="s">
        <v>1325</v>
      </c>
      <c r="D450" s="21">
        <v>2</v>
      </c>
      <c r="E450" s="21" t="s">
        <v>24</v>
      </c>
      <c r="F450" s="22"/>
      <c r="G450" s="21" t="s">
        <v>1326</v>
      </c>
      <c r="H450" s="22"/>
      <c r="I450" s="21" t="s">
        <v>1326</v>
      </c>
      <c r="J450" s="21">
        <v>93.36</v>
      </c>
      <c r="K450" s="21" t="s">
        <v>94</v>
      </c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</row>
    <row r="451" spans="1:30" ht="27" customHeight="1" x14ac:dyDescent="0.25">
      <c r="A451" s="5" t="s">
        <v>1327</v>
      </c>
      <c r="B451" s="2"/>
      <c r="C451" s="5" t="s">
        <v>1328</v>
      </c>
      <c r="D451" s="21">
        <v>5</v>
      </c>
      <c r="E451" s="21" t="s">
        <v>24</v>
      </c>
      <c r="F451" s="22"/>
      <c r="G451" s="21" t="s">
        <v>1114</v>
      </c>
      <c r="H451" s="22"/>
      <c r="I451" s="21" t="s">
        <v>1114</v>
      </c>
      <c r="J451" s="21">
        <v>121.15</v>
      </c>
      <c r="K451" s="21" t="s">
        <v>94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</row>
    <row r="452" spans="1:30" ht="27" customHeight="1" x14ac:dyDescent="0.25">
      <c r="A452" s="5" t="s">
        <v>1329</v>
      </c>
      <c r="B452" s="2"/>
      <c r="C452" s="5" t="s">
        <v>1330</v>
      </c>
      <c r="D452" s="21">
        <v>2</v>
      </c>
      <c r="E452" s="21" t="s">
        <v>24</v>
      </c>
      <c r="F452" s="22"/>
      <c r="G452" s="21" t="s">
        <v>1331</v>
      </c>
      <c r="H452" s="22"/>
      <c r="I452" s="21" t="s">
        <v>1331</v>
      </c>
      <c r="J452" s="21">
        <v>43.92</v>
      </c>
      <c r="K452" s="21" t="s">
        <v>94</v>
      </c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</row>
    <row r="453" spans="1:30" ht="27" customHeight="1" x14ac:dyDescent="0.25">
      <c r="A453" s="5" t="s">
        <v>1332</v>
      </c>
      <c r="B453" s="2"/>
      <c r="C453" s="5" t="s">
        <v>1333</v>
      </c>
      <c r="D453" s="21">
        <v>11</v>
      </c>
      <c r="E453" s="21" t="s">
        <v>24</v>
      </c>
      <c r="F453" s="22"/>
      <c r="G453" s="21" t="s">
        <v>1334</v>
      </c>
      <c r="H453" s="22"/>
      <c r="I453" s="21" t="s">
        <v>1334</v>
      </c>
      <c r="J453" s="21">
        <v>237.38</v>
      </c>
      <c r="K453" s="21" t="s">
        <v>94</v>
      </c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</row>
    <row r="454" spans="1:30" ht="27" customHeight="1" x14ac:dyDescent="0.25">
      <c r="A454" s="5" t="s">
        <v>1335</v>
      </c>
      <c r="B454" s="2"/>
      <c r="C454" s="5" t="s">
        <v>1336</v>
      </c>
      <c r="D454" s="21">
        <v>2</v>
      </c>
      <c r="E454" s="21" t="s">
        <v>24</v>
      </c>
      <c r="F454" s="22"/>
      <c r="G454" s="21" t="s">
        <v>1337</v>
      </c>
      <c r="H454" s="22"/>
      <c r="I454" s="21" t="s">
        <v>1337</v>
      </c>
      <c r="J454" s="21">
        <v>133.58000000000001</v>
      </c>
      <c r="K454" s="21" t="s">
        <v>94</v>
      </c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</row>
    <row r="455" spans="1:30" ht="27" customHeight="1" x14ac:dyDescent="0.25">
      <c r="A455" s="5" t="s">
        <v>1338</v>
      </c>
      <c r="B455" s="2"/>
      <c r="C455" s="5" t="s">
        <v>1339</v>
      </c>
      <c r="D455" s="21">
        <v>1</v>
      </c>
      <c r="E455" s="21" t="s">
        <v>24</v>
      </c>
      <c r="F455" s="22"/>
      <c r="G455" s="21" t="s">
        <v>1340</v>
      </c>
      <c r="H455" s="22"/>
      <c r="I455" s="21" t="s">
        <v>1340</v>
      </c>
      <c r="J455" s="21">
        <v>136.65</v>
      </c>
      <c r="K455" s="21" t="s">
        <v>94</v>
      </c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</row>
    <row r="456" spans="1:30" ht="27" customHeight="1" x14ac:dyDescent="0.25">
      <c r="A456" s="5" t="s">
        <v>1341</v>
      </c>
      <c r="B456" s="2"/>
      <c r="C456" s="5" t="s">
        <v>1342</v>
      </c>
      <c r="D456" s="21">
        <v>8</v>
      </c>
      <c r="E456" s="21" t="s">
        <v>24</v>
      </c>
      <c r="F456" s="22"/>
      <c r="G456" s="21" t="s">
        <v>1343</v>
      </c>
      <c r="H456" s="22"/>
      <c r="I456" s="21" t="s">
        <v>1343</v>
      </c>
      <c r="J456" s="21">
        <v>752.4</v>
      </c>
      <c r="K456" s="21" t="s">
        <v>89</v>
      </c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</row>
    <row r="457" spans="1:30" ht="27" customHeight="1" x14ac:dyDescent="0.25">
      <c r="A457" s="5" t="s">
        <v>1344</v>
      </c>
      <c r="B457" s="2"/>
      <c r="C457" s="5" t="s">
        <v>1342</v>
      </c>
      <c r="D457" s="21">
        <v>24</v>
      </c>
      <c r="E457" s="21" t="s">
        <v>24</v>
      </c>
      <c r="F457" s="22"/>
      <c r="G457" s="21" t="s">
        <v>1343</v>
      </c>
      <c r="H457" s="22"/>
      <c r="I457" s="21" t="s">
        <v>1343</v>
      </c>
      <c r="J457" s="28">
        <v>2257.1999999999998</v>
      </c>
      <c r="K457" s="21" t="s">
        <v>17</v>
      </c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</row>
    <row r="458" spans="1:30" ht="27" customHeight="1" x14ac:dyDescent="0.25">
      <c r="A458" s="5" t="s">
        <v>1345</v>
      </c>
      <c r="B458" s="2"/>
      <c r="C458" s="5" t="s">
        <v>1346</v>
      </c>
      <c r="D458" s="21">
        <v>2</v>
      </c>
      <c r="E458" s="21" t="s">
        <v>24</v>
      </c>
      <c r="F458" s="22"/>
      <c r="G458" s="21" t="s">
        <v>1347</v>
      </c>
      <c r="H458" s="22"/>
      <c r="I458" s="21" t="s">
        <v>1347</v>
      </c>
      <c r="J458" s="21">
        <v>105.8</v>
      </c>
      <c r="K458" s="21" t="s">
        <v>94</v>
      </c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</row>
    <row r="459" spans="1:30" ht="27" customHeight="1" x14ac:dyDescent="0.25">
      <c r="A459" s="5" t="s">
        <v>1348</v>
      </c>
      <c r="B459" s="2"/>
      <c r="C459" s="5" t="s">
        <v>1245</v>
      </c>
      <c r="D459" s="21">
        <v>9</v>
      </c>
      <c r="E459" s="21" t="s">
        <v>24</v>
      </c>
      <c r="F459" s="22"/>
      <c r="G459" s="21" t="s">
        <v>1246</v>
      </c>
      <c r="H459" s="22"/>
      <c r="I459" s="21" t="s">
        <v>1246</v>
      </c>
      <c r="J459" s="28">
        <v>6927.84</v>
      </c>
      <c r="K459" s="21" t="s">
        <v>352</v>
      </c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</row>
    <row r="460" spans="1:30" ht="27" customHeight="1" x14ac:dyDescent="0.25">
      <c r="A460" s="5" t="s">
        <v>1349</v>
      </c>
      <c r="B460" s="2"/>
      <c r="C460" s="5" t="s">
        <v>1350</v>
      </c>
      <c r="D460" s="21">
        <v>5</v>
      </c>
      <c r="E460" s="21" t="s">
        <v>24</v>
      </c>
      <c r="F460" s="22"/>
      <c r="G460" s="21" t="s">
        <v>1351</v>
      </c>
      <c r="H460" s="22"/>
      <c r="I460" s="21" t="s">
        <v>1351</v>
      </c>
      <c r="J460" s="28">
        <v>2494.25</v>
      </c>
      <c r="K460" s="21" t="s">
        <v>17</v>
      </c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</row>
    <row r="461" spans="1:30" ht="27" customHeight="1" x14ac:dyDescent="0.25">
      <c r="A461" s="5" t="s">
        <v>1352</v>
      </c>
      <c r="B461" s="2"/>
      <c r="C461" s="5" t="s">
        <v>1353</v>
      </c>
      <c r="D461" s="21">
        <v>2</v>
      </c>
      <c r="E461" s="21" t="s">
        <v>24</v>
      </c>
      <c r="F461" s="22"/>
      <c r="G461" s="21" t="s">
        <v>1354</v>
      </c>
      <c r="H461" s="22"/>
      <c r="I461" s="21" t="s">
        <v>1354</v>
      </c>
      <c r="J461" s="21">
        <v>31.06</v>
      </c>
      <c r="K461" s="21" t="s">
        <v>94</v>
      </c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</row>
    <row r="462" spans="1:30" ht="27" customHeight="1" x14ac:dyDescent="0.25">
      <c r="A462" s="5" t="s">
        <v>1355</v>
      </c>
      <c r="B462" s="2"/>
      <c r="C462" s="5" t="s">
        <v>1356</v>
      </c>
      <c r="D462" s="22"/>
      <c r="E462" s="22"/>
      <c r="F462" s="22"/>
      <c r="G462" s="22"/>
      <c r="H462" s="22"/>
      <c r="I462" s="22"/>
      <c r="J462" s="28">
        <v>128667.07</v>
      </c>
      <c r="K462" s="22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</row>
    <row r="463" spans="1:30" ht="27" customHeight="1" x14ac:dyDescent="0.25">
      <c r="A463" s="5" t="s">
        <v>1357</v>
      </c>
      <c r="B463" s="2"/>
      <c r="C463" s="5" t="s">
        <v>1358</v>
      </c>
      <c r="D463" s="21">
        <v>1</v>
      </c>
      <c r="E463" s="21" t="s">
        <v>24</v>
      </c>
      <c r="F463" s="22"/>
      <c r="G463" s="21" t="s">
        <v>1359</v>
      </c>
      <c r="H463" s="22"/>
      <c r="I463" s="21" t="s">
        <v>1359</v>
      </c>
      <c r="J463" s="28">
        <v>14300.26</v>
      </c>
      <c r="K463" s="21" t="s">
        <v>199</v>
      </c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</row>
    <row r="464" spans="1:30" ht="27" customHeight="1" x14ac:dyDescent="0.25">
      <c r="A464" s="5" t="s">
        <v>1360</v>
      </c>
      <c r="B464" s="2"/>
      <c r="C464" s="5" t="s">
        <v>1361</v>
      </c>
      <c r="D464" s="21">
        <v>1</v>
      </c>
      <c r="E464" s="21" t="s">
        <v>24</v>
      </c>
      <c r="F464" s="22"/>
      <c r="G464" s="21" t="s">
        <v>1362</v>
      </c>
      <c r="H464" s="22"/>
      <c r="I464" s="21" t="s">
        <v>1362</v>
      </c>
      <c r="J464" s="28">
        <v>6808.89</v>
      </c>
      <c r="K464" s="21" t="s">
        <v>352</v>
      </c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</row>
    <row r="465" spans="1:30" ht="27" customHeight="1" x14ac:dyDescent="0.25">
      <c r="A465" s="5" t="s">
        <v>1363</v>
      </c>
      <c r="B465" s="2"/>
      <c r="C465" s="5" t="s">
        <v>1364</v>
      </c>
      <c r="D465" s="21">
        <v>1</v>
      </c>
      <c r="E465" s="21" t="s">
        <v>24</v>
      </c>
      <c r="F465" s="22"/>
      <c r="G465" s="21" t="s">
        <v>1365</v>
      </c>
      <c r="H465" s="22"/>
      <c r="I465" s="21" t="s">
        <v>1365</v>
      </c>
      <c r="J465" s="28">
        <v>10120.23</v>
      </c>
      <c r="K465" s="21" t="s">
        <v>249</v>
      </c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</row>
    <row r="466" spans="1:30" ht="27" customHeight="1" x14ac:dyDescent="0.25">
      <c r="A466" s="5" t="s">
        <v>1366</v>
      </c>
      <c r="B466" s="2"/>
      <c r="C466" s="5" t="s">
        <v>1367</v>
      </c>
      <c r="D466" s="22"/>
      <c r="E466" s="22"/>
      <c r="F466" s="22"/>
      <c r="G466" s="22"/>
      <c r="H466" s="22"/>
      <c r="I466" s="22"/>
      <c r="J466" s="28">
        <v>113568.95</v>
      </c>
      <c r="K466" s="22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</row>
    <row r="467" spans="1:30" ht="27" customHeight="1" x14ac:dyDescent="0.25">
      <c r="A467" s="5" t="s">
        <v>1368</v>
      </c>
      <c r="B467" s="2"/>
      <c r="C467" s="5" t="s">
        <v>1262</v>
      </c>
      <c r="D467" s="21" t="s">
        <v>1369</v>
      </c>
      <c r="E467" s="21" t="s">
        <v>33</v>
      </c>
      <c r="F467" s="22"/>
      <c r="G467" s="21" t="s">
        <v>1264</v>
      </c>
      <c r="H467" s="22"/>
      <c r="I467" s="21" t="s">
        <v>1264</v>
      </c>
      <c r="J467" s="28">
        <v>7141.91</v>
      </c>
      <c r="K467" s="21" t="s">
        <v>352</v>
      </c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</row>
    <row r="468" spans="1:30" ht="27" customHeight="1" x14ac:dyDescent="0.25">
      <c r="A468" s="5" t="s">
        <v>1370</v>
      </c>
      <c r="B468" s="2"/>
      <c r="C468" s="5" t="s">
        <v>1371</v>
      </c>
      <c r="D468" s="21" t="s">
        <v>1372</v>
      </c>
      <c r="E468" s="21" t="s">
        <v>33</v>
      </c>
      <c r="F468" s="22"/>
      <c r="G468" s="21" t="s">
        <v>1373</v>
      </c>
      <c r="H468" s="22"/>
      <c r="I468" s="21" t="s">
        <v>1373</v>
      </c>
      <c r="J468" s="28">
        <v>2049.0300000000002</v>
      </c>
      <c r="K468" s="21" t="s">
        <v>79</v>
      </c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</row>
    <row r="469" spans="1:30" ht="27" customHeight="1" x14ac:dyDescent="0.25">
      <c r="A469" s="5" t="s">
        <v>1374</v>
      </c>
      <c r="B469" s="2"/>
      <c r="C469" s="5" t="s">
        <v>1280</v>
      </c>
      <c r="D469" s="21">
        <v>36</v>
      </c>
      <c r="E469" s="21" t="s">
        <v>24</v>
      </c>
      <c r="F469" s="22"/>
      <c r="G469" s="21" t="s">
        <v>1281</v>
      </c>
      <c r="H469" s="22"/>
      <c r="I469" s="21" t="s">
        <v>1281</v>
      </c>
      <c r="J469" s="21">
        <v>763.2</v>
      </c>
      <c r="K469" s="21" t="s">
        <v>89</v>
      </c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</row>
    <row r="470" spans="1:30" ht="27" customHeight="1" x14ac:dyDescent="0.25">
      <c r="A470" s="5" t="s">
        <v>1375</v>
      </c>
      <c r="B470" s="2"/>
      <c r="C470" s="5" t="s">
        <v>1283</v>
      </c>
      <c r="D470" s="21">
        <v>2</v>
      </c>
      <c r="E470" s="21" t="s">
        <v>24</v>
      </c>
      <c r="F470" s="22"/>
      <c r="G470" s="21" t="s">
        <v>1284</v>
      </c>
      <c r="H470" s="22"/>
      <c r="I470" s="21" t="s">
        <v>1284</v>
      </c>
      <c r="J470" s="21">
        <v>63.16</v>
      </c>
      <c r="K470" s="21" t="s">
        <v>94</v>
      </c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</row>
    <row r="471" spans="1:30" ht="27" customHeight="1" x14ac:dyDescent="0.25">
      <c r="A471" s="5" t="s">
        <v>1376</v>
      </c>
      <c r="B471" s="2"/>
      <c r="C471" s="5" t="s">
        <v>1292</v>
      </c>
      <c r="D471" s="21">
        <v>80</v>
      </c>
      <c r="E471" s="21" t="s">
        <v>24</v>
      </c>
      <c r="F471" s="22"/>
      <c r="G471" s="21" t="s">
        <v>1293</v>
      </c>
      <c r="H471" s="22"/>
      <c r="I471" s="21" t="s">
        <v>1293</v>
      </c>
      <c r="J471" s="28">
        <v>1616.8</v>
      </c>
      <c r="K471" s="21" t="s">
        <v>79</v>
      </c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</row>
    <row r="472" spans="1:30" ht="27" customHeight="1" x14ac:dyDescent="0.25">
      <c r="A472" s="5" t="s">
        <v>1377</v>
      </c>
      <c r="B472" s="2"/>
      <c r="C472" s="5" t="s">
        <v>1378</v>
      </c>
      <c r="D472" s="21">
        <v>9</v>
      </c>
      <c r="E472" s="21" t="s">
        <v>24</v>
      </c>
      <c r="F472" s="22"/>
      <c r="G472" s="21" t="s">
        <v>1379</v>
      </c>
      <c r="H472" s="22"/>
      <c r="I472" s="21" t="s">
        <v>1379</v>
      </c>
      <c r="J472" s="21">
        <v>272.25</v>
      </c>
      <c r="K472" s="21" t="s">
        <v>94</v>
      </c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</row>
    <row r="473" spans="1:30" ht="27" customHeight="1" x14ac:dyDescent="0.25">
      <c r="A473" s="5" t="s">
        <v>1380</v>
      </c>
      <c r="B473" s="2"/>
      <c r="C473" s="5" t="s">
        <v>1381</v>
      </c>
      <c r="D473" s="21">
        <v>2</v>
      </c>
      <c r="E473" s="21" t="s">
        <v>24</v>
      </c>
      <c r="F473" s="22"/>
      <c r="G473" s="21" t="s">
        <v>1382</v>
      </c>
      <c r="H473" s="22"/>
      <c r="I473" s="21" t="s">
        <v>1382</v>
      </c>
      <c r="J473" s="21">
        <v>161.68</v>
      </c>
      <c r="K473" s="21" t="s">
        <v>94</v>
      </c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</row>
    <row r="474" spans="1:30" ht="27" customHeight="1" x14ac:dyDescent="0.25">
      <c r="A474" s="5" t="s">
        <v>1383</v>
      </c>
      <c r="B474" s="2"/>
      <c r="C474" s="5" t="s">
        <v>1384</v>
      </c>
      <c r="D474" s="21">
        <v>1</v>
      </c>
      <c r="E474" s="21" t="s">
        <v>24</v>
      </c>
      <c r="F474" s="22"/>
      <c r="G474" s="21" t="s">
        <v>1385</v>
      </c>
      <c r="H474" s="22"/>
      <c r="I474" s="21" t="s">
        <v>1385</v>
      </c>
      <c r="J474" s="21">
        <v>7.98</v>
      </c>
      <c r="K474" s="21" t="s">
        <v>94</v>
      </c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</row>
    <row r="475" spans="1:30" ht="27" customHeight="1" x14ac:dyDescent="0.25">
      <c r="A475" s="5" t="s">
        <v>1386</v>
      </c>
      <c r="B475" s="2"/>
      <c r="C475" s="5" t="s">
        <v>1328</v>
      </c>
      <c r="D475" s="21">
        <v>6</v>
      </c>
      <c r="E475" s="21" t="s">
        <v>24</v>
      </c>
      <c r="F475" s="22"/>
      <c r="G475" s="21" t="s">
        <v>1114</v>
      </c>
      <c r="H475" s="22"/>
      <c r="I475" s="21" t="s">
        <v>1114</v>
      </c>
      <c r="J475" s="21">
        <v>145.38</v>
      </c>
      <c r="K475" s="21" t="s">
        <v>94</v>
      </c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</row>
    <row r="476" spans="1:30" ht="27" customHeight="1" x14ac:dyDescent="0.25">
      <c r="A476" s="5" t="s">
        <v>1387</v>
      </c>
      <c r="B476" s="2"/>
      <c r="C476" s="5" t="s">
        <v>1388</v>
      </c>
      <c r="D476" s="21">
        <v>4</v>
      </c>
      <c r="E476" s="21" t="s">
        <v>24</v>
      </c>
      <c r="F476" s="22"/>
      <c r="G476" s="21" t="s">
        <v>1389</v>
      </c>
      <c r="H476" s="22"/>
      <c r="I476" s="21" t="s">
        <v>1389</v>
      </c>
      <c r="J476" s="21">
        <v>60.04</v>
      </c>
      <c r="K476" s="21" t="s">
        <v>94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</row>
    <row r="477" spans="1:30" ht="27" customHeight="1" x14ac:dyDescent="0.25">
      <c r="A477" s="5" t="s">
        <v>1390</v>
      </c>
      <c r="B477" s="2"/>
      <c r="C477" s="5" t="s">
        <v>1391</v>
      </c>
      <c r="D477" s="21">
        <v>4</v>
      </c>
      <c r="E477" s="21" t="s">
        <v>24</v>
      </c>
      <c r="F477" s="22"/>
      <c r="G477" s="21" t="s">
        <v>1392</v>
      </c>
      <c r="H477" s="22"/>
      <c r="I477" s="21" t="s">
        <v>1392</v>
      </c>
      <c r="J477" s="21">
        <v>124.84</v>
      </c>
      <c r="K477" s="21" t="s">
        <v>94</v>
      </c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</row>
    <row r="478" spans="1:30" ht="27" customHeight="1" x14ac:dyDescent="0.25">
      <c r="A478" s="5" t="s">
        <v>1393</v>
      </c>
      <c r="B478" s="2"/>
      <c r="C478" s="5" t="s">
        <v>1394</v>
      </c>
      <c r="D478" s="21">
        <v>6</v>
      </c>
      <c r="E478" s="21" t="s">
        <v>24</v>
      </c>
      <c r="F478" s="22"/>
      <c r="G478" s="21" t="s">
        <v>1395</v>
      </c>
      <c r="H478" s="22"/>
      <c r="I478" s="21" t="s">
        <v>1395</v>
      </c>
      <c r="J478" s="21">
        <v>671.4</v>
      </c>
      <c r="K478" s="21" t="s">
        <v>89</v>
      </c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</row>
    <row r="479" spans="1:30" ht="27" customHeight="1" x14ac:dyDescent="0.25">
      <c r="A479" s="5" t="s">
        <v>1396</v>
      </c>
      <c r="B479" s="2"/>
      <c r="C479" s="5" t="s">
        <v>1397</v>
      </c>
      <c r="D479" s="21">
        <v>2</v>
      </c>
      <c r="E479" s="21" t="s">
        <v>24</v>
      </c>
      <c r="F479" s="22"/>
      <c r="G479" s="21" t="s">
        <v>1395</v>
      </c>
      <c r="H479" s="22"/>
      <c r="I479" s="21" t="s">
        <v>1395</v>
      </c>
      <c r="J479" s="21">
        <v>223.8</v>
      </c>
      <c r="K479" s="21" t="s">
        <v>94</v>
      </c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</row>
    <row r="480" spans="1:30" ht="27" customHeight="1" x14ac:dyDescent="0.25">
      <c r="A480" s="5" t="s">
        <v>1398</v>
      </c>
      <c r="B480" s="2"/>
      <c r="C480" s="5" t="s">
        <v>1399</v>
      </c>
      <c r="D480" s="21">
        <v>57</v>
      </c>
      <c r="E480" s="21" t="s">
        <v>24</v>
      </c>
      <c r="F480" s="22"/>
      <c r="G480" s="21" t="s">
        <v>1400</v>
      </c>
      <c r="H480" s="22"/>
      <c r="I480" s="21" t="s">
        <v>1400</v>
      </c>
      <c r="J480" s="28">
        <v>1855.35</v>
      </c>
      <c r="K480" s="21" t="s">
        <v>79</v>
      </c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</row>
    <row r="481" spans="1:30" ht="27" customHeight="1" x14ac:dyDescent="0.25">
      <c r="A481" s="5" t="s">
        <v>1401</v>
      </c>
      <c r="B481" s="2"/>
      <c r="C481" s="5" t="s">
        <v>1402</v>
      </c>
      <c r="D481" s="21">
        <v>5</v>
      </c>
      <c r="E481" s="21" t="s">
        <v>24</v>
      </c>
      <c r="F481" s="22"/>
      <c r="G481" s="21" t="s">
        <v>1403</v>
      </c>
      <c r="H481" s="22"/>
      <c r="I481" s="21" t="s">
        <v>1403</v>
      </c>
      <c r="J481" s="21">
        <v>347.95</v>
      </c>
      <c r="K481" s="21" t="s">
        <v>94</v>
      </c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</row>
    <row r="482" spans="1:30" ht="27" customHeight="1" x14ac:dyDescent="0.25">
      <c r="A482" s="5" t="s">
        <v>1404</v>
      </c>
      <c r="B482" s="2"/>
      <c r="C482" s="5" t="s">
        <v>1405</v>
      </c>
      <c r="D482" s="21">
        <v>9</v>
      </c>
      <c r="E482" s="21" t="s">
        <v>24</v>
      </c>
      <c r="F482" s="22"/>
      <c r="G482" s="21" t="s">
        <v>1406</v>
      </c>
      <c r="H482" s="22"/>
      <c r="I482" s="21" t="s">
        <v>1406</v>
      </c>
      <c r="J482" s="21">
        <v>626.49</v>
      </c>
      <c r="K482" s="21" t="s">
        <v>89</v>
      </c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</row>
    <row r="483" spans="1:30" s="10" customFormat="1" ht="27" customHeight="1" x14ac:dyDescent="0.25">
      <c r="A483" s="11">
        <v>15</v>
      </c>
      <c r="B483" s="12"/>
      <c r="C483" s="11" t="s">
        <v>1407</v>
      </c>
      <c r="D483" s="20"/>
      <c r="E483" s="20"/>
      <c r="F483" s="20"/>
      <c r="G483" s="20"/>
      <c r="H483" s="20"/>
      <c r="I483" s="20"/>
      <c r="J483" s="27">
        <v>67938.429999999993</v>
      </c>
      <c r="K483" s="20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27" customHeight="1" x14ac:dyDescent="0.25">
      <c r="A484" s="5" t="s">
        <v>1408</v>
      </c>
      <c r="B484" s="2"/>
      <c r="C484" s="5" t="s">
        <v>1409</v>
      </c>
      <c r="D484" s="21">
        <v>13</v>
      </c>
      <c r="E484" s="21" t="s">
        <v>24</v>
      </c>
      <c r="F484" s="22"/>
      <c r="G484" s="21" t="s">
        <v>1410</v>
      </c>
      <c r="H484" s="22"/>
      <c r="I484" s="21" t="s">
        <v>1410</v>
      </c>
      <c r="J484" s="28">
        <v>5460.65</v>
      </c>
      <c r="K484" s="21" t="s">
        <v>223</v>
      </c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</row>
    <row r="485" spans="1:30" ht="27" customHeight="1" x14ac:dyDescent="0.25">
      <c r="A485" s="5" t="s">
        <v>1411</v>
      </c>
      <c r="B485" s="2"/>
      <c r="C485" s="5" t="s">
        <v>1412</v>
      </c>
      <c r="D485" s="21">
        <v>13</v>
      </c>
      <c r="E485" s="21" t="s">
        <v>24</v>
      </c>
      <c r="F485" s="22"/>
      <c r="G485" s="21" t="s">
        <v>1413</v>
      </c>
      <c r="H485" s="22"/>
      <c r="I485" s="21" t="s">
        <v>1413</v>
      </c>
      <c r="J485" s="28">
        <v>5393.83</v>
      </c>
      <c r="K485" s="21" t="s">
        <v>223</v>
      </c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</row>
    <row r="486" spans="1:30" ht="27" customHeight="1" x14ac:dyDescent="0.25">
      <c r="A486" s="5" t="s">
        <v>1414</v>
      </c>
      <c r="B486" s="2"/>
      <c r="C486" s="5" t="s">
        <v>1415</v>
      </c>
      <c r="D486" s="21">
        <v>13</v>
      </c>
      <c r="E486" s="21" t="s">
        <v>24</v>
      </c>
      <c r="F486" s="22"/>
      <c r="G486" s="21" t="s">
        <v>1416</v>
      </c>
      <c r="H486" s="22"/>
      <c r="I486" s="21" t="s">
        <v>1416</v>
      </c>
      <c r="J486" s="21">
        <v>722.54</v>
      </c>
      <c r="K486" s="21" t="s">
        <v>89</v>
      </c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</row>
    <row r="487" spans="1:30" ht="27" customHeight="1" x14ac:dyDescent="0.25">
      <c r="A487" s="5" t="s">
        <v>1417</v>
      </c>
      <c r="B487" s="2"/>
      <c r="C487" s="5" t="s">
        <v>1418</v>
      </c>
      <c r="D487" s="21">
        <v>3</v>
      </c>
      <c r="E487" s="21" t="s">
        <v>24</v>
      </c>
      <c r="F487" s="22"/>
      <c r="G487" s="21" t="s">
        <v>1419</v>
      </c>
      <c r="H487" s="22"/>
      <c r="I487" s="21" t="s">
        <v>1419</v>
      </c>
      <c r="J487" s="28">
        <v>2782.32</v>
      </c>
      <c r="K487" s="21" t="s">
        <v>17</v>
      </c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</row>
    <row r="488" spans="1:30" ht="27" customHeight="1" x14ac:dyDescent="0.25">
      <c r="A488" s="5" t="s">
        <v>1420</v>
      </c>
      <c r="B488" s="2"/>
      <c r="C488" s="5" t="s">
        <v>1421</v>
      </c>
      <c r="D488" s="21">
        <v>3</v>
      </c>
      <c r="E488" s="21" t="s">
        <v>24</v>
      </c>
      <c r="F488" s="22"/>
      <c r="G488" s="21" t="s">
        <v>1422</v>
      </c>
      <c r="H488" s="22"/>
      <c r="I488" s="21" t="s">
        <v>1422</v>
      </c>
      <c r="J488" s="28">
        <v>1847.67</v>
      </c>
      <c r="K488" s="21" t="s">
        <v>79</v>
      </c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</row>
    <row r="489" spans="1:30" ht="27" customHeight="1" x14ac:dyDescent="0.25">
      <c r="A489" s="5" t="s">
        <v>1423</v>
      </c>
      <c r="B489" s="2"/>
      <c r="C489" s="5" t="s">
        <v>1424</v>
      </c>
      <c r="D489" s="21">
        <v>15</v>
      </c>
      <c r="E489" s="21" t="s">
        <v>24</v>
      </c>
      <c r="F489" s="22"/>
      <c r="G489" s="21" t="s">
        <v>1425</v>
      </c>
      <c r="H489" s="22"/>
      <c r="I489" s="21" t="s">
        <v>1425</v>
      </c>
      <c r="J489" s="28">
        <v>4871.25</v>
      </c>
      <c r="K489" s="21" t="s">
        <v>223</v>
      </c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</row>
    <row r="490" spans="1:30" ht="27" customHeight="1" x14ac:dyDescent="0.25">
      <c r="A490" s="5" t="s">
        <v>1426</v>
      </c>
      <c r="B490" s="2"/>
      <c r="C490" s="5" t="s">
        <v>1427</v>
      </c>
      <c r="D490" s="21">
        <v>10</v>
      </c>
      <c r="E490" s="21" t="s">
        <v>24</v>
      </c>
      <c r="F490" s="22"/>
      <c r="G490" s="21" t="s">
        <v>1428</v>
      </c>
      <c r="H490" s="22"/>
      <c r="I490" s="21" t="s">
        <v>1428</v>
      </c>
      <c r="J490" s="28">
        <v>2834.8</v>
      </c>
      <c r="K490" s="21" t="s">
        <v>17</v>
      </c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</row>
    <row r="491" spans="1:30" ht="27" customHeight="1" x14ac:dyDescent="0.25">
      <c r="A491" s="5" t="s">
        <v>1429</v>
      </c>
      <c r="B491" s="2"/>
      <c r="C491" s="5" t="s">
        <v>1430</v>
      </c>
      <c r="D491" s="21">
        <v>2</v>
      </c>
      <c r="E491" s="21" t="s">
        <v>24</v>
      </c>
      <c r="F491" s="22"/>
      <c r="G491" s="21" t="s">
        <v>1428</v>
      </c>
      <c r="H491" s="22"/>
      <c r="I491" s="21" t="s">
        <v>1428</v>
      </c>
      <c r="J491" s="21">
        <v>566.96</v>
      </c>
      <c r="K491" s="21" t="s">
        <v>89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</row>
    <row r="492" spans="1:30" ht="27" customHeight="1" x14ac:dyDescent="0.25">
      <c r="A492" s="5" t="s">
        <v>1431</v>
      </c>
      <c r="B492" s="2"/>
      <c r="C492" s="5" t="s">
        <v>1432</v>
      </c>
      <c r="D492" s="21">
        <v>3</v>
      </c>
      <c r="E492" s="21" t="s">
        <v>24</v>
      </c>
      <c r="F492" s="22"/>
      <c r="G492" s="21" t="s">
        <v>1428</v>
      </c>
      <c r="H492" s="22"/>
      <c r="I492" s="21" t="s">
        <v>1428</v>
      </c>
      <c r="J492" s="21">
        <v>850.44</v>
      </c>
      <c r="K492" s="21" t="s">
        <v>89</v>
      </c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</row>
    <row r="493" spans="1:30" ht="27" customHeight="1" x14ac:dyDescent="0.25">
      <c r="A493" s="5" t="s">
        <v>1433</v>
      </c>
      <c r="B493" s="2"/>
      <c r="C493" s="5" t="s">
        <v>1434</v>
      </c>
      <c r="D493" s="21">
        <v>4</v>
      </c>
      <c r="E493" s="21" t="s">
        <v>24</v>
      </c>
      <c r="F493" s="22"/>
      <c r="G493" s="21" t="s">
        <v>1435</v>
      </c>
      <c r="H493" s="22"/>
      <c r="I493" s="21" t="s">
        <v>1435</v>
      </c>
      <c r="J493" s="21">
        <v>794.6</v>
      </c>
      <c r="K493" s="21" t="s">
        <v>89</v>
      </c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</row>
    <row r="494" spans="1:30" ht="27" customHeight="1" x14ac:dyDescent="0.25">
      <c r="A494" s="5" t="s">
        <v>1436</v>
      </c>
      <c r="B494" s="2"/>
      <c r="C494" s="5" t="s">
        <v>1437</v>
      </c>
      <c r="D494" s="21">
        <v>1</v>
      </c>
      <c r="E494" s="21" t="s">
        <v>24</v>
      </c>
      <c r="F494" s="22"/>
      <c r="G494" s="21" t="s">
        <v>1438</v>
      </c>
      <c r="H494" s="22"/>
      <c r="I494" s="21" t="s">
        <v>1438</v>
      </c>
      <c r="J494" s="21">
        <v>198.61</v>
      </c>
      <c r="K494" s="21" t="s">
        <v>94</v>
      </c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</row>
    <row r="495" spans="1:30" ht="27" customHeight="1" x14ac:dyDescent="0.25">
      <c r="A495" s="5" t="s">
        <v>1439</v>
      </c>
      <c r="B495" s="2"/>
      <c r="C495" s="5" t="s">
        <v>1440</v>
      </c>
      <c r="D495" s="21">
        <v>2</v>
      </c>
      <c r="E495" s="21" t="s">
        <v>24</v>
      </c>
      <c r="F495" s="22"/>
      <c r="G495" s="21" t="s">
        <v>1441</v>
      </c>
      <c r="H495" s="22"/>
      <c r="I495" s="21" t="s">
        <v>1441</v>
      </c>
      <c r="J495" s="28">
        <v>1624.48</v>
      </c>
      <c r="K495" s="21" t="s">
        <v>79</v>
      </c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</row>
    <row r="496" spans="1:30" ht="27" customHeight="1" x14ac:dyDescent="0.25">
      <c r="A496" s="5" t="s">
        <v>1442</v>
      </c>
      <c r="B496" s="2"/>
      <c r="C496" s="5" t="s">
        <v>1443</v>
      </c>
      <c r="D496" s="21">
        <v>2</v>
      </c>
      <c r="E496" s="21" t="s">
        <v>24</v>
      </c>
      <c r="F496" s="22"/>
      <c r="G496" s="21" t="s">
        <v>1444</v>
      </c>
      <c r="H496" s="22"/>
      <c r="I496" s="21" t="s">
        <v>1444</v>
      </c>
      <c r="J496" s="28">
        <v>2013.76</v>
      </c>
      <c r="K496" s="21" t="s">
        <v>79</v>
      </c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</row>
    <row r="497" spans="1:30" ht="27" customHeight="1" x14ac:dyDescent="0.25">
      <c r="A497" s="5" t="s">
        <v>1445</v>
      </c>
      <c r="B497" s="2"/>
      <c r="C497" s="5" t="s">
        <v>1446</v>
      </c>
      <c r="D497" s="21">
        <v>10</v>
      </c>
      <c r="E497" s="21" t="s">
        <v>24</v>
      </c>
      <c r="F497" s="22"/>
      <c r="G497" s="21" t="s">
        <v>1447</v>
      </c>
      <c r="H497" s="22"/>
      <c r="I497" s="21" t="s">
        <v>1447</v>
      </c>
      <c r="J497" s="28">
        <v>1305.3</v>
      </c>
      <c r="K497" s="21" t="s">
        <v>79</v>
      </c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</row>
    <row r="498" spans="1:30" ht="27" customHeight="1" x14ac:dyDescent="0.25">
      <c r="A498" s="5" t="s">
        <v>1448</v>
      </c>
      <c r="B498" s="2"/>
      <c r="C498" s="5" t="s">
        <v>1449</v>
      </c>
      <c r="D498" s="21">
        <v>2</v>
      </c>
      <c r="E498" s="21" t="s">
        <v>24</v>
      </c>
      <c r="F498" s="22"/>
      <c r="G498" s="21" t="s">
        <v>1450</v>
      </c>
      <c r="H498" s="22"/>
      <c r="I498" s="21" t="s">
        <v>1450</v>
      </c>
      <c r="J498" s="21">
        <v>249.42</v>
      </c>
      <c r="K498" s="21" t="s">
        <v>94</v>
      </c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</row>
    <row r="499" spans="1:30" ht="27" customHeight="1" x14ac:dyDescent="0.25">
      <c r="A499" s="5" t="s">
        <v>1451</v>
      </c>
      <c r="B499" s="2"/>
      <c r="C499" s="5" t="s">
        <v>1452</v>
      </c>
      <c r="D499" s="21">
        <v>11</v>
      </c>
      <c r="E499" s="21" t="s">
        <v>24</v>
      </c>
      <c r="F499" s="22"/>
      <c r="G499" s="21" t="s">
        <v>1453</v>
      </c>
      <c r="H499" s="22"/>
      <c r="I499" s="21" t="s">
        <v>1453</v>
      </c>
      <c r="J499" s="21">
        <v>508.2</v>
      </c>
      <c r="K499" s="21" t="s">
        <v>89</v>
      </c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</row>
    <row r="500" spans="1:30" ht="27" customHeight="1" x14ac:dyDescent="0.25">
      <c r="A500" s="5" t="s">
        <v>1454</v>
      </c>
      <c r="B500" s="2"/>
      <c r="C500" s="5" t="s">
        <v>1455</v>
      </c>
      <c r="D500" s="21">
        <v>6</v>
      </c>
      <c r="E500" s="21" t="s">
        <v>24</v>
      </c>
      <c r="F500" s="22"/>
      <c r="G500" s="21" t="s">
        <v>1456</v>
      </c>
      <c r="H500" s="22"/>
      <c r="I500" s="21" t="s">
        <v>1456</v>
      </c>
      <c r="J500" s="28">
        <v>1356.18</v>
      </c>
      <c r="K500" s="21" t="s">
        <v>79</v>
      </c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</row>
    <row r="501" spans="1:30" ht="27" customHeight="1" x14ac:dyDescent="0.25">
      <c r="A501" s="5" t="s">
        <v>1457</v>
      </c>
      <c r="B501" s="2"/>
      <c r="C501" s="5" t="s">
        <v>1458</v>
      </c>
      <c r="D501" s="21">
        <v>2</v>
      </c>
      <c r="E501" s="21" t="s">
        <v>24</v>
      </c>
      <c r="F501" s="22"/>
      <c r="G501" s="21" t="s">
        <v>1459</v>
      </c>
      <c r="H501" s="22"/>
      <c r="I501" s="21" t="s">
        <v>1459</v>
      </c>
      <c r="J501" s="21">
        <v>531.72</v>
      </c>
      <c r="K501" s="21" t="s">
        <v>89</v>
      </c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</row>
    <row r="502" spans="1:30" ht="27" customHeight="1" x14ac:dyDescent="0.25">
      <c r="A502" s="5" t="s">
        <v>1460</v>
      </c>
      <c r="B502" s="2"/>
      <c r="C502" s="5" t="s">
        <v>1461</v>
      </c>
      <c r="D502" s="21">
        <v>9</v>
      </c>
      <c r="E502" s="21" t="s">
        <v>24</v>
      </c>
      <c r="F502" s="22"/>
      <c r="G502" s="21" t="s">
        <v>1462</v>
      </c>
      <c r="H502" s="22"/>
      <c r="I502" s="21" t="s">
        <v>1462</v>
      </c>
      <c r="J502" s="28">
        <v>1536.3</v>
      </c>
      <c r="K502" s="21" t="s">
        <v>79</v>
      </c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</row>
    <row r="503" spans="1:30" ht="27" customHeight="1" x14ac:dyDescent="0.25">
      <c r="A503" s="5" t="s">
        <v>1463</v>
      </c>
      <c r="B503" s="2"/>
      <c r="C503" s="5" t="s">
        <v>1464</v>
      </c>
      <c r="D503" s="21">
        <v>6</v>
      </c>
      <c r="E503" s="21" t="s">
        <v>24</v>
      </c>
      <c r="F503" s="22"/>
      <c r="G503" s="21" t="s">
        <v>1465</v>
      </c>
      <c r="H503" s="22"/>
      <c r="I503" s="21" t="s">
        <v>1465</v>
      </c>
      <c r="J503" s="21">
        <v>917.4</v>
      </c>
      <c r="K503" s="21" t="s">
        <v>89</v>
      </c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</row>
    <row r="504" spans="1:30" ht="27" customHeight="1" x14ac:dyDescent="0.25">
      <c r="A504" s="5" t="s">
        <v>1466</v>
      </c>
      <c r="B504" s="2"/>
      <c r="C504" s="5" t="s">
        <v>1467</v>
      </c>
      <c r="D504" s="21">
        <v>15</v>
      </c>
      <c r="E504" s="21" t="s">
        <v>24</v>
      </c>
      <c r="F504" s="22"/>
      <c r="G504" s="21" t="s">
        <v>1462</v>
      </c>
      <c r="H504" s="22"/>
      <c r="I504" s="21" t="s">
        <v>1462</v>
      </c>
      <c r="J504" s="28">
        <v>2560.5</v>
      </c>
      <c r="K504" s="21" t="s">
        <v>17</v>
      </c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</row>
    <row r="505" spans="1:30" ht="27" customHeight="1" x14ac:dyDescent="0.25">
      <c r="A505" s="5" t="s">
        <v>1468</v>
      </c>
      <c r="B505" s="2"/>
      <c r="C505" s="5" t="s">
        <v>1469</v>
      </c>
      <c r="D505" s="21">
        <v>16</v>
      </c>
      <c r="E505" s="21" t="s">
        <v>24</v>
      </c>
      <c r="F505" s="22"/>
      <c r="G505" s="21" t="s">
        <v>1470</v>
      </c>
      <c r="H505" s="22"/>
      <c r="I505" s="21" t="s">
        <v>1470</v>
      </c>
      <c r="J505" s="28">
        <v>6608.16</v>
      </c>
      <c r="K505" s="21" t="s">
        <v>352</v>
      </c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</row>
    <row r="506" spans="1:30" ht="27" customHeight="1" x14ac:dyDescent="0.25">
      <c r="A506" s="5" t="s">
        <v>1471</v>
      </c>
      <c r="B506" s="2"/>
      <c r="C506" s="5" t="s">
        <v>1472</v>
      </c>
      <c r="D506" s="21">
        <v>10</v>
      </c>
      <c r="E506" s="21" t="s">
        <v>24</v>
      </c>
      <c r="F506" s="22"/>
      <c r="G506" s="21" t="s">
        <v>1473</v>
      </c>
      <c r="H506" s="22"/>
      <c r="I506" s="21" t="s">
        <v>1473</v>
      </c>
      <c r="J506" s="21">
        <v>610.1</v>
      </c>
      <c r="K506" s="21" t="s">
        <v>89</v>
      </c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</row>
    <row r="507" spans="1:30" ht="27" customHeight="1" x14ac:dyDescent="0.25">
      <c r="A507" s="5" t="s">
        <v>381</v>
      </c>
      <c r="B507" s="2"/>
      <c r="C507" s="5" t="s">
        <v>1474</v>
      </c>
      <c r="D507" s="21">
        <v>10</v>
      </c>
      <c r="E507" s="21" t="s">
        <v>24</v>
      </c>
      <c r="F507" s="22"/>
      <c r="G507" s="21" t="s">
        <v>1475</v>
      </c>
      <c r="H507" s="22"/>
      <c r="I507" s="21" t="s">
        <v>1475</v>
      </c>
      <c r="J507" s="21">
        <v>845.3</v>
      </c>
      <c r="K507" s="21" t="s">
        <v>89</v>
      </c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</row>
    <row r="508" spans="1:30" ht="27" customHeight="1" x14ac:dyDescent="0.25">
      <c r="A508" s="5" t="s">
        <v>1476</v>
      </c>
      <c r="B508" s="2"/>
      <c r="C508" s="5" t="s">
        <v>1477</v>
      </c>
      <c r="D508" s="21">
        <v>12</v>
      </c>
      <c r="E508" s="21" t="s">
        <v>24</v>
      </c>
      <c r="F508" s="22"/>
      <c r="G508" s="21" t="s">
        <v>1478</v>
      </c>
      <c r="H508" s="22"/>
      <c r="I508" s="21" t="s">
        <v>1478</v>
      </c>
      <c r="J508" s="28">
        <v>1318.68</v>
      </c>
      <c r="K508" s="21" t="s">
        <v>79</v>
      </c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</row>
    <row r="509" spans="1:30" ht="27" customHeight="1" x14ac:dyDescent="0.25">
      <c r="A509" s="5" t="s">
        <v>1479</v>
      </c>
      <c r="B509" s="2"/>
      <c r="C509" s="5" t="s">
        <v>1480</v>
      </c>
      <c r="D509" s="21">
        <v>12</v>
      </c>
      <c r="E509" s="21" t="s">
        <v>24</v>
      </c>
      <c r="F509" s="22"/>
      <c r="G509" s="21" t="s">
        <v>1481</v>
      </c>
      <c r="H509" s="22"/>
      <c r="I509" s="21" t="s">
        <v>1481</v>
      </c>
      <c r="J509" s="28">
        <v>1117.8</v>
      </c>
      <c r="K509" s="21" t="s">
        <v>89</v>
      </c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</row>
    <row r="510" spans="1:30" ht="27" customHeight="1" x14ac:dyDescent="0.25">
      <c r="A510" s="5" t="s">
        <v>1482</v>
      </c>
      <c r="B510" s="2"/>
      <c r="C510" s="5" t="s">
        <v>1483</v>
      </c>
      <c r="D510" s="21">
        <v>10</v>
      </c>
      <c r="E510" s="21" t="s">
        <v>24</v>
      </c>
      <c r="F510" s="22"/>
      <c r="G510" s="21" t="s">
        <v>1484</v>
      </c>
      <c r="H510" s="22"/>
      <c r="I510" s="21" t="s">
        <v>1484</v>
      </c>
      <c r="J510" s="28">
        <v>4361.3</v>
      </c>
      <c r="K510" s="21" t="s">
        <v>29</v>
      </c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</row>
    <row r="511" spans="1:30" ht="27" customHeight="1" x14ac:dyDescent="0.25">
      <c r="A511" s="5" t="s">
        <v>1485</v>
      </c>
      <c r="B511" s="2"/>
      <c r="C511" s="5" t="s">
        <v>1486</v>
      </c>
      <c r="D511" s="21">
        <v>12</v>
      </c>
      <c r="E511" s="21" t="s">
        <v>24</v>
      </c>
      <c r="F511" s="22"/>
      <c r="G511" s="21" t="s">
        <v>1487</v>
      </c>
      <c r="H511" s="22"/>
      <c r="I511" s="21" t="s">
        <v>1487</v>
      </c>
      <c r="J511" s="28">
        <v>5021.28</v>
      </c>
      <c r="K511" s="21" t="s">
        <v>223</v>
      </c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</row>
    <row r="512" spans="1:30" ht="27" customHeight="1" x14ac:dyDescent="0.25">
      <c r="A512" s="5" t="s">
        <v>1278</v>
      </c>
      <c r="B512" s="2"/>
      <c r="C512" s="5" t="s">
        <v>1488</v>
      </c>
      <c r="D512" s="21">
        <v>12</v>
      </c>
      <c r="E512" s="21" t="s">
        <v>24</v>
      </c>
      <c r="F512" s="22"/>
      <c r="G512" s="21" t="s">
        <v>598</v>
      </c>
      <c r="H512" s="22"/>
      <c r="I512" s="21" t="s">
        <v>598</v>
      </c>
      <c r="J512" s="28">
        <v>4702.32</v>
      </c>
      <c r="K512" s="21" t="s">
        <v>223</v>
      </c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</row>
    <row r="513" spans="1:30" ht="27" customHeight="1" x14ac:dyDescent="0.25">
      <c r="A513" s="5" t="s">
        <v>1489</v>
      </c>
      <c r="B513" s="2"/>
      <c r="C513" s="5" t="s">
        <v>1490</v>
      </c>
      <c r="D513" s="21">
        <v>2</v>
      </c>
      <c r="E513" s="21" t="s">
        <v>24</v>
      </c>
      <c r="F513" s="22"/>
      <c r="G513" s="21" t="s">
        <v>1491</v>
      </c>
      <c r="H513" s="22"/>
      <c r="I513" s="21" t="s">
        <v>1491</v>
      </c>
      <c r="J513" s="28">
        <v>1557.68</v>
      </c>
      <c r="K513" s="21" t="s">
        <v>79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</row>
    <row r="514" spans="1:30" ht="27" customHeight="1" x14ac:dyDescent="0.25">
      <c r="A514" s="5" t="s">
        <v>1492</v>
      </c>
      <c r="B514" s="2"/>
      <c r="C514" s="5" t="s">
        <v>1493</v>
      </c>
      <c r="D514" s="21">
        <v>2</v>
      </c>
      <c r="E514" s="21" t="s">
        <v>24</v>
      </c>
      <c r="F514" s="22"/>
      <c r="G514" s="21" t="s">
        <v>1494</v>
      </c>
      <c r="H514" s="22"/>
      <c r="I514" s="21" t="s">
        <v>1494</v>
      </c>
      <c r="J514" s="28">
        <v>2868.88</v>
      </c>
      <c r="K514" s="21" t="s">
        <v>17</v>
      </c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</row>
    <row r="515" spans="1:30" s="10" customFormat="1" ht="27" customHeight="1" x14ac:dyDescent="0.25">
      <c r="A515" s="11">
        <v>16</v>
      </c>
      <c r="B515" s="12"/>
      <c r="C515" s="11" t="s">
        <v>1495</v>
      </c>
      <c r="D515" s="20"/>
      <c r="E515" s="20"/>
      <c r="F515" s="20"/>
      <c r="G515" s="20"/>
      <c r="H515" s="20"/>
      <c r="I515" s="20"/>
      <c r="J515" s="27">
        <v>4363.26</v>
      </c>
      <c r="K515" s="20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27" customHeight="1" x14ac:dyDescent="0.25">
      <c r="A516" s="5" t="s">
        <v>1496</v>
      </c>
      <c r="B516" s="2"/>
      <c r="C516" s="5" t="s">
        <v>1497</v>
      </c>
      <c r="D516" s="21" t="s">
        <v>1498</v>
      </c>
      <c r="E516" s="21" t="s">
        <v>33</v>
      </c>
      <c r="F516" s="22"/>
      <c r="G516" s="21" t="s">
        <v>1499</v>
      </c>
      <c r="H516" s="22"/>
      <c r="I516" s="21" t="s">
        <v>1499</v>
      </c>
      <c r="J516" s="28">
        <v>1718.82</v>
      </c>
      <c r="K516" s="21" t="s">
        <v>79</v>
      </c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</row>
    <row r="517" spans="1:30" ht="27" customHeight="1" x14ac:dyDescent="0.25">
      <c r="A517" s="5" t="s">
        <v>1500</v>
      </c>
      <c r="B517" s="2"/>
      <c r="C517" s="5" t="s">
        <v>1501</v>
      </c>
      <c r="D517" s="21">
        <v>6</v>
      </c>
      <c r="E517" s="21" t="s">
        <v>24</v>
      </c>
      <c r="F517" s="22"/>
      <c r="G517" s="21" t="s">
        <v>1502</v>
      </c>
      <c r="H517" s="22"/>
      <c r="I517" s="21" t="s">
        <v>1502</v>
      </c>
      <c r="J517" s="21">
        <v>425.76</v>
      </c>
      <c r="K517" s="21" t="s">
        <v>89</v>
      </c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</row>
    <row r="518" spans="1:30" ht="27" customHeight="1" x14ac:dyDescent="0.25">
      <c r="A518" s="5" t="s">
        <v>1503</v>
      </c>
      <c r="B518" s="2"/>
      <c r="C518" s="5" t="s">
        <v>1504</v>
      </c>
      <c r="D518" s="21">
        <v>4</v>
      </c>
      <c r="E518" s="21" t="s">
        <v>24</v>
      </c>
      <c r="F518" s="22"/>
      <c r="G518" s="21" t="s">
        <v>1505</v>
      </c>
      <c r="H518" s="22"/>
      <c r="I518" s="21" t="s">
        <v>1505</v>
      </c>
      <c r="J518" s="21">
        <v>258.76</v>
      </c>
      <c r="K518" s="21" t="s">
        <v>94</v>
      </c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</row>
    <row r="519" spans="1:30" ht="27" customHeight="1" x14ac:dyDescent="0.25">
      <c r="A519" s="5" t="s">
        <v>1506</v>
      </c>
      <c r="B519" s="2"/>
      <c r="C519" s="5" t="s">
        <v>1507</v>
      </c>
      <c r="D519" s="21">
        <v>2</v>
      </c>
      <c r="E519" s="21" t="s">
        <v>24</v>
      </c>
      <c r="F519" s="22"/>
      <c r="G519" s="21" t="s">
        <v>1508</v>
      </c>
      <c r="H519" s="22"/>
      <c r="I519" s="21" t="s">
        <v>1508</v>
      </c>
      <c r="J519" s="21">
        <v>37.299999999999997</v>
      </c>
      <c r="K519" s="21" t="s">
        <v>94</v>
      </c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</row>
    <row r="520" spans="1:30" ht="27" customHeight="1" x14ac:dyDescent="0.25">
      <c r="A520" s="5" t="s">
        <v>1509</v>
      </c>
      <c r="B520" s="2"/>
      <c r="C520" s="5" t="s">
        <v>1510</v>
      </c>
      <c r="D520" s="21">
        <v>1</v>
      </c>
      <c r="E520" s="21" t="s">
        <v>24</v>
      </c>
      <c r="F520" s="22"/>
      <c r="G520" s="21" t="s">
        <v>1511</v>
      </c>
      <c r="H520" s="22"/>
      <c r="I520" s="21" t="s">
        <v>1511</v>
      </c>
      <c r="J520" s="21">
        <v>21.65</v>
      </c>
      <c r="K520" s="21" t="s">
        <v>94</v>
      </c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</row>
    <row r="521" spans="1:30" ht="27" customHeight="1" x14ac:dyDescent="0.25">
      <c r="A521" s="5" t="s">
        <v>1512</v>
      </c>
      <c r="B521" s="2"/>
      <c r="C521" s="5" t="s">
        <v>1513</v>
      </c>
      <c r="D521" s="21">
        <v>1</v>
      </c>
      <c r="E521" s="21" t="s">
        <v>24</v>
      </c>
      <c r="F521" s="22"/>
      <c r="G521" s="21" t="s">
        <v>1514</v>
      </c>
      <c r="H521" s="22"/>
      <c r="I521" s="21" t="s">
        <v>1514</v>
      </c>
      <c r="J521" s="21">
        <v>848.91</v>
      </c>
      <c r="K521" s="21" t="s">
        <v>89</v>
      </c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</row>
    <row r="522" spans="1:30" ht="27" customHeight="1" x14ac:dyDescent="0.25">
      <c r="A522" s="5" t="s">
        <v>1515</v>
      </c>
      <c r="B522" s="2"/>
      <c r="C522" s="5" t="s">
        <v>1516</v>
      </c>
      <c r="D522" s="21">
        <v>2</v>
      </c>
      <c r="E522" s="21" t="s">
        <v>24</v>
      </c>
      <c r="F522" s="22"/>
      <c r="G522" s="21" t="s">
        <v>1517</v>
      </c>
      <c r="H522" s="22"/>
      <c r="I522" s="21" t="s">
        <v>1517</v>
      </c>
      <c r="J522" s="21">
        <v>119.86</v>
      </c>
      <c r="K522" s="21" t="s">
        <v>94</v>
      </c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</row>
    <row r="523" spans="1:30" ht="27" customHeight="1" x14ac:dyDescent="0.25">
      <c r="A523" s="5" t="s">
        <v>687</v>
      </c>
      <c r="B523" s="2"/>
      <c r="C523" s="5" t="s">
        <v>1518</v>
      </c>
      <c r="D523" s="21">
        <v>4</v>
      </c>
      <c r="E523" s="21" t="s">
        <v>24</v>
      </c>
      <c r="F523" s="22"/>
      <c r="G523" s="21" t="s">
        <v>1519</v>
      </c>
      <c r="H523" s="22"/>
      <c r="I523" s="21" t="s">
        <v>1519</v>
      </c>
      <c r="J523" s="21">
        <v>323.39999999999998</v>
      </c>
      <c r="K523" s="21" t="s">
        <v>94</v>
      </c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</row>
    <row r="524" spans="1:30" ht="27" customHeight="1" x14ac:dyDescent="0.25">
      <c r="A524" s="5" t="s">
        <v>1520</v>
      </c>
      <c r="B524" s="2"/>
      <c r="C524" s="5" t="s">
        <v>1521</v>
      </c>
      <c r="D524" s="21" t="s">
        <v>1522</v>
      </c>
      <c r="E524" s="21" t="s">
        <v>15</v>
      </c>
      <c r="F524" s="22"/>
      <c r="G524" s="21" t="s">
        <v>1523</v>
      </c>
      <c r="H524" s="22"/>
      <c r="I524" s="21" t="s">
        <v>1523</v>
      </c>
      <c r="J524" s="21">
        <v>608.79999999999995</v>
      </c>
      <c r="K524" s="21" t="s">
        <v>89</v>
      </c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</row>
    <row r="525" spans="1:30" s="10" customFormat="1" ht="27" customHeight="1" x14ac:dyDescent="0.25">
      <c r="A525" s="11">
        <v>17</v>
      </c>
      <c r="B525" s="12"/>
      <c r="C525" s="11" t="s">
        <v>1524</v>
      </c>
      <c r="D525" s="20"/>
      <c r="E525" s="20"/>
      <c r="F525" s="20"/>
      <c r="G525" s="20"/>
      <c r="H525" s="20"/>
      <c r="I525" s="20"/>
      <c r="J525" s="27">
        <v>133047.04999999999</v>
      </c>
      <c r="K525" s="20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27" customHeight="1" x14ac:dyDescent="0.25">
      <c r="A526" s="5" t="s">
        <v>1525</v>
      </c>
      <c r="B526" s="2"/>
      <c r="C526" s="5" t="s">
        <v>1526</v>
      </c>
      <c r="D526" s="22"/>
      <c r="E526" s="22"/>
      <c r="F526" s="22"/>
      <c r="G526" s="22"/>
      <c r="H526" s="22"/>
      <c r="I526" s="22"/>
      <c r="J526" s="28">
        <v>141619.21</v>
      </c>
      <c r="K526" s="22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</row>
    <row r="527" spans="1:30" ht="27" customHeight="1" x14ac:dyDescent="0.25">
      <c r="A527" s="5" t="s">
        <v>1527</v>
      </c>
      <c r="B527" s="2"/>
      <c r="C527" s="5" t="s">
        <v>1528</v>
      </c>
      <c r="D527" s="21">
        <v>22</v>
      </c>
      <c r="E527" s="21" t="s">
        <v>24</v>
      </c>
      <c r="F527" s="22"/>
      <c r="G527" s="21" t="s">
        <v>1529</v>
      </c>
      <c r="H527" s="22"/>
      <c r="I527" s="21" t="s">
        <v>1529</v>
      </c>
      <c r="J527" s="28">
        <v>6849.48</v>
      </c>
      <c r="K527" s="21" t="s">
        <v>352</v>
      </c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</row>
    <row r="528" spans="1:30" ht="27" customHeight="1" x14ac:dyDescent="0.25">
      <c r="A528" s="5" t="s">
        <v>1530</v>
      </c>
      <c r="B528" s="2"/>
      <c r="C528" s="5" t="s">
        <v>1531</v>
      </c>
      <c r="D528" s="21">
        <v>2</v>
      </c>
      <c r="E528" s="21" t="s">
        <v>24</v>
      </c>
      <c r="F528" s="22"/>
      <c r="G528" s="21" t="s">
        <v>1532</v>
      </c>
      <c r="H528" s="22"/>
      <c r="I528" s="21" t="s">
        <v>1532</v>
      </c>
      <c r="J528" s="28">
        <v>1722.68</v>
      </c>
      <c r="K528" s="21" t="s">
        <v>79</v>
      </c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</row>
    <row r="529" spans="1:30" ht="27" customHeight="1" x14ac:dyDescent="0.25">
      <c r="A529" s="5" t="s">
        <v>1062</v>
      </c>
      <c r="B529" s="2"/>
      <c r="C529" s="5" t="s">
        <v>1256</v>
      </c>
      <c r="D529" s="22"/>
      <c r="E529" s="22"/>
      <c r="F529" s="22"/>
      <c r="G529" s="22"/>
      <c r="H529" s="22"/>
      <c r="I529" s="22"/>
      <c r="J529" s="28">
        <v>180661.24</v>
      </c>
      <c r="K529" s="22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</row>
    <row r="530" spans="1:30" ht="27" customHeight="1" x14ac:dyDescent="0.25">
      <c r="A530" s="5" t="s">
        <v>1533</v>
      </c>
      <c r="B530" s="2"/>
      <c r="C530" s="5" t="s">
        <v>1534</v>
      </c>
      <c r="D530" s="21">
        <v>43</v>
      </c>
      <c r="E530" s="21" t="s">
        <v>24</v>
      </c>
      <c r="F530" s="22"/>
      <c r="G530" s="21" t="s">
        <v>1535</v>
      </c>
      <c r="H530" s="22"/>
      <c r="I530" s="21" t="s">
        <v>1535</v>
      </c>
      <c r="J530" s="28">
        <v>7198.2</v>
      </c>
      <c r="K530" s="21" t="s">
        <v>355</v>
      </c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</row>
    <row r="531" spans="1:30" ht="27" customHeight="1" x14ac:dyDescent="0.25">
      <c r="A531" s="5" t="s">
        <v>1536</v>
      </c>
      <c r="B531" s="2"/>
      <c r="C531" s="5" t="s">
        <v>1537</v>
      </c>
      <c r="D531" s="21">
        <v>1</v>
      </c>
      <c r="E531" s="21" t="s">
        <v>24</v>
      </c>
      <c r="F531" s="22"/>
      <c r="G531" s="21" t="s">
        <v>1538</v>
      </c>
      <c r="H531" s="22"/>
      <c r="I531" s="21" t="s">
        <v>1538</v>
      </c>
      <c r="J531" s="21">
        <v>410.8</v>
      </c>
      <c r="K531" s="21" t="s">
        <v>94</v>
      </c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</row>
    <row r="532" spans="1:30" ht="27" customHeight="1" x14ac:dyDescent="0.25">
      <c r="A532" s="5" t="s">
        <v>1539</v>
      </c>
      <c r="B532" s="2"/>
      <c r="C532" s="5" t="s">
        <v>1540</v>
      </c>
      <c r="D532" s="21">
        <v>11</v>
      </c>
      <c r="E532" s="21" t="s">
        <v>24</v>
      </c>
      <c r="F532" s="22"/>
      <c r="G532" s="21" t="s">
        <v>1541</v>
      </c>
      <c r="H532" s="22"/>
      <c r="I532" s="21" t="s">
        <v>1541</v>
      </c>
      <c r="J532" s="28">
        <v>1456.84</v>
      </c>
      <c r="K532" s="21" t="s">
        <v>79</v>
      </c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</row>
    <row r="533" spans="1:30" ht="27" customHeight="1" x14ac:dyDescent="0.25">
      <c r="A533" s="5" t="s">
        <v>1542</v>
      </c>
      <c r="B533" s="2"/>
      <c r="C533" s="5" t="s">
        <v>1543</v>
      </c>
      <c r="D533" s="21" t="s">
        <v>1544</v>
      </c>
      <c r="E533" s="21" t="s">
        <v>33</v>
      </c>
      <c r="F533" s="22"/>
      <c r="G533" s="21" t="s">
        <v>1545</v>
      </c>
      <c r="H533" s="22"/>
      <c r="I533" s="21" t="s">
        <v>1545</v>
      </c>
      <c r="J533" s="28">
        <v>32739.83</v>
      </c>
      <c r="K533" s="21" t="s">
        <v>519</v>
      </c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</row>
    <row r="534" spans="1:30" ht="27" customHeight="1" x14ac:dyDescent="0.25">
      <c r="A534" s="5" t="s">
        <v>1546</v>
      </c>
      <c r="B534" s="2"/>
      <c r="C534" s="5" t="s">
        <v>1547</v>
      </c>
      <c r="D534" s="21">
        <v>13</v>
      </c>
      <c r="E534" s="21" t="s">
        <v>24</v>
      </c>
      <c r="F534" s="22"/>
      <c r="G534" s="21">
        <v>290</v>
      </c>
      <c r="H534" s="22"/>
      <c r="I534" s="21">
        <v>290</v>
      </c>
      <c r="J534" s="28">
        <v>3770</v>
      </c>
      <c r="K534" s="21" t="s">
        <v>110</v>
      </c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</row>
    <row r="535" spans="1:30" ht="27" customHeight="1" x14ac:dyDescent="0.25">
      <c r="A535" s="5" t="s">
        <v>1548</v>
      </c>
      <c r="B535" s="2"/>
      <c r="C535" s="5" t="s">
        <v>1549</v>
      </c>
      <c r="D535" s="21">
        <v>6</v>
      </c>
      <c r="E535" s="21" t="s">
        <v>24</v>
      </c>
      <c r="F535" s="22"/>
      <c r="G535" s="21" t="s">
        <v>1550</v>
      </c>
      <c r="H535" s="22"/>
      <c r="I535" s="21" t="s">
        <v>1550</v>
      </c>
      <c r="J535" s="28">
        <v>1755.06</v>
      </c>
      <c r="K535" s="21" t="s">
        <v>79</v>
      </c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</row>
    <row r="536" spans="1:30" ht="27" customHeight="1" x14ac:dyDescent="0.25">
      <c r="A536" s="5" t="s">
        <v>1551</v>
      </c>
      <c r="B536" s="2"/>
      <c r="C536" s="5" t="s">
        <v>1552</v>
      </c>
      <c r="D536" s="21">
        <v>1</v>
      </c>
      <c r="E536" s="21" t="s">
        <v>24</v>
      </c>
      <c r="F536" s="22"/>
      <c r="G536" s="21" t="s">
        <v>1553</v>
      </c>
      <c r="H536" s="22"/>
      <c r="I536" s="21" t="s">
        <v>1553</v>
      </c>
      <c r="J536" s="21">
        <v>283.45999999999998</v>
      </c>
      <c r="K536" s="21" t="s">
        <v>94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</row>
    <row r="537" spans="1:30" ht="27" customHeight="1" x14ac:dyDescent="0.25">
      <c r="A537" s="5" t="s">
        <v>1554</v>
      </c>
      <c r="B537" s="2"/>
      <c r="C537" s="5" t="s">
        <v>1243</v>
      </c>
      <c r="D537" s="22"/>
      <c r="E537" s="22"/>
      <c r="F537" s="22"/>
      <c r="G537" s="22"/>
      <c r="H537" s="22"/>
      <c r="I537" s="22"/>
      <c r="J537" s="28">
        <v>175212.28</v>
      </c>
      <c r="K537" s="22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</row>
    <row r="538" spans="1:30" ht="27" customHeight="1" x14ac:dyDescent="0.25">
      <c r="A538" s="5" t="s">
        <v>1555</v>
      </c>
      <c r="B538" s="2"/>
      <c r="C538" s="5" t="s">
        <v>1556</v>
      </c>
      <c r="D538" s="21">
        <v>5</v>
      </c>
      <c r="E538" s="21" t="s">
        <v>24</v>
      </c>
      <c r="F538" s="22"/>
      <c r="G538" s="21" t="s">
        <v>1557</v>
      </c>
      <c r="H538" s="22"/>
      <c r="I538" s="21" t="s">
        <v>1557</v>
      </c>
      <c r="J538" s="28">
        <v>1903.75</v>
      </c>
      <c r="K538" s="21" t="s">
        <v>79</v>
      </c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</row>
    <row r="539" spans="1:30" ht="27" customHeight="1" x14ac:dyDescent="0.25">
      <c r="A539" s="5" t="s">
        <v>1558</v>
      </c>
      <c r="B539" s="2"/>
      <c r="C539" s="5" t="s">
        <v>1559</v>
      </c>
      <c r="D539" s="21">
        <v>2</v>
      </c>
      <c r="E539" s="21" t="s">
        <v>24</v>
      </c>
      <c r="F539" s="22"/>
      <c r="G539" s="21" t="s">
        <v>1560</v>
      </c>
      <c r="H539" s="22"/>
      <c r="I539" s="21" t="s">
        <v>1560</v>
      </c>
      <c r="J539" s="28">
        <v>1357</v>
      </c>
      <c r="K539" s="21" t="s">
        <v>79</v>
      </c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</row>
    <row r="540" spans="1:30" ht="27" customHeight="1" x14ac:dyDescent="0.25">
      <c r="A540" s="5" t="s">
        <v>1561</v>
      </c>
      <c r="B540" s="2"/>
      <c r="C540" s="5" t="s">
        <v>1559</v>
      </c>
      <c r="D540" s="21">
        <v>1</v>
      </c>
      <c r="E540" s="21" t="s">
        <v>24</v>
      </c>
      <c r="F540" s="22"/>
      <c r="G540" s="21" t="s">
        <v>1560</v>
      </c>
      <c r="H540" s="22"/>
      <c r="I540" s="21" t="s">
        <v>1560</v>
      </c>
      <c r="J540" s="21">
        <v>678.5</v>
      </c>
      <c r="K540" s="21" t="s">
        <v>89</v>
      </c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</row>
    <row r="541" spans="1:30" ht="27" customHeight="1" x14ac:dyDescent="0.25">
      <c r="A541" s="5" t="s">
        <v>1562</v>
      </c>
      <c r="B541" s="2"/>
      <c r="C541" s="5" t="s">
        <v>1563</v>
      </c>
      <c r="D541" s="21">
        <v>2</v>
      </c>
      <c r="E541" s="21" t="s">
        <v>24</v>
      </c>
      <c r="F541" s="22"/>
      <c r="G541" s="21" t="s">
        <v>1564</v>
      </c>
      <c r="H541" s="22"/>
      <c r="I541" s="21" t="s">
        <v>1564</v>
      </c>
      <c r="J541" s="28">
        <v>9605.58</v>
      </c>
      <c r="K541" s="21" t="s">
        <v>47</v>
      </c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</row>
    <row r="542" spans="1:30" ht="27" customHeight="1" x14ac:dyDescent="0.25">
      <c r="A542" s="5" t="s">
        <v>1565</v>
      </c>
      <c r="B542" s="2"/>
      <c r="C542" s="5" t="s">
        <v>1566</v>
      </c>
      <c r="D542" s="21">
        <v>1</v>
      </c>
      <c r="E542" s="21" t="s">
        <v>24</v>
      </c>
      <c r="F542" s="22"/>
      <c r="G542" s="21" t="s">
        <v>1567</v>
      </c>
      <c r="H542" s="22"/>
      <c r="I542" s="21" t="s">
        <v>1567</v>
      </c>
      <c r="J542" s="21">
        <v>195.78</v>
      </c>
      <c r="K542" s="21" t="s">
        <v>94</v>
      </c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</row>
    <row r="543" spans="1:30" ht="27" customHeight="1" x14ac:dyDescent="0.25">
      <c r="A543" s="5" t="s">
        <v>1568</v>
      </c>
      <c r="B543" s="2"/>
      <c r="C543" s="5" t="s">
        <v>1569</v>
      </c>
      <c r="D543" s="21">
        <v>1</v>
      </c>
      <c r="E543" s="21" t="s">
        <v>24</v>
      </c>
      <c r="F543" s="22"/>
      <c r="G543" s="21" t="s">
        <v>1570</v>
      </c>
      <c r="H543" s="22"/>
      <c r="I543" s="21" t="s">
        <v>1570</v>
      </c>
      <c r="J543" s="28">
        <v>4912.28</v>
      </c>
      <c r="K543" s="21" t="s">
        <v>223</v>
      </c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</row>
    <row r="544" spans="1:30" ht="27" customHeight="1" x14ac:dyDescent="0.25">
      <c r="A544" s="5" t="s">
        <v>1571</v>
      </c>
      <c r="B544" s="2"/>
      <c r="C544" s="5" t="s">
        <v>1572</v>
      </c>
      <c r="D544" s="21">
        <v>456</v>
      </c>
      <c r="E544" s="21" t="s">
        <v>33</v>
      </c>
      <c r="F544" s="22"/>
      <c r="G544" s="21" t="s">
        <v>1573</v>
      </c>
      <c r="H544" s="22"/>
      <c r="I544" s="21" t="s">
        <v>1573</v>
      </c>
      <c r="J544" s="28">
        <v>20811.84</v>
      </c>
      <c r="K544" s="21" t="s">
        <v>753</v>
      </c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</row>
    <row r="545" spans="1:30" ht="27" customHeight="1" x14ac:dyDescent="0.25">
      <c r="A545" s="5" t="s">
        <v>1574</v>
      </c>
      <c r="B545" s="2"/>
      <c r="C545" s="5" t="s">
        <v>1575</v>
      </c>
      <c r="D545" s="21">
        <v>228</v>
      </c>
      <c r="E545" s="21" t="s">
        <v>33</v>
      </c>
      <c r="F545" s="22"/>
      <c r="G545" s="21">
        <v>4</v>
      </c>
      <c r="H545" s="22"/>
      <c r="I545" s="21">
        <v>4</v>
      </c>
      <c r="J545" s="21">
        <v>912</v>
      </c>
      <c r="K545" s="21" t="s">
        <v>89</v>
      </c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</row>
    <row r="546" spans="1:30" ht="27" customHeight="1" x14ac:dyDescent="0.25">
      <c r="A546" s="5" t="s">
        <v>1576</v>
      </c>
      <c r="B546" s="2"/>
      <c r="C546" s="5" t="s">
        <v>1577</v>
      </c>
      <c r="D546" s="21">
        <v>228</v>
      </c>
      <c r="E546" s="21" t="s">
        <v>33</v>
      </c>
      <c r="F546" s="22"/>
      <c r="G546" s="21" t="s">
        <v>1578</v>
      </c>
      <c r="H546" s="22"/>
      <c r="I546" s="21" t="s">
        <v>1578</v>
      </c>
      <c r="J546" s="28">
        <v>1299.5999999999999</v>
      </c>
      <c r="K546" s="21" t="s">
        <v>79</v>
      </c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</row>
    <row r="547" spans="1:30" ht="27" customHeight="1" x14ac:dyDescent="0.25">
      <c r="A547" s="5" t="s">
        <v>1579</v>
      </c>
      <c r="B547" s="2"/>
      <c r="C547" s="5" t="s">
        <v>1580</v>
      </c>
      <c r="D547" s="21">
        <v>7</v>
      </c>
      <c r="E547" s="21" t="s">
        <v>24</v>
      </c>
      <c r="F547" s="22"/>
      <c r="G547" s="21" t="s">
        <v>1581</v>
      </c>
      <c r="H547" s="22"/>
      <c r="I547" s="21" t="s">
        <v>1581</v>
      </c>
      <c r="J547" s="21">
        <v>194.6</v>
      </c>
      <c r="K547" s="21" t="s">
        <v>94</v>
      </c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</row>
    <row r="548" spans="1:30" ht="27" customHeight="1" x14ac:dyDescent="0.25">
      <c r="A548" s="5" t="s">
        <v>1582</v>
      </c>
      <c r="B548" s="2"/>
      <c r="C548" s="5" t="s">
        <v>1583</v>
      </c>
      <c r="D548" s="21">
        <v>9</v>
      </c>
      <c r="E548" s="21" t="s">
        <v>24</v>
      </c>
      <c r="F548" s="22"/>
      <c r="G548" s="21" t="s">
        <v>1584</v>
      </c>
      <c r="H548" s="22"/>
      <c r="I548" s="21" t="s">
        <v>1584</v>
      </c>
      <c r="J548" s="21">
        <v>294.3</v>
      </c>
      <c r="K548" s="21" t="s">
        <v>94</v>
      </c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</row>
    <row r="549" spans="1:30" ht="27" customHeight="1" x14ac:dyDescent="0.25">
      <c r="A549" s="5" t="s">
        <v>1585</v>
      </c>
      <c r="B549" s="2"/>
      <c r="C549" s="5" t="s">
        <v>1586</v>
      </c>
      <c r="D549" s="22"/>
      <c r="E549" s="22"/>
      <c r="F549" s="22"/>
      <c r="G549" s="22"/>
      <c r="H549" s="22"/>
      <c r="I549" s="22"/>
      <c r="J549" s="28">
        <v>158632.92000000001</v>
      </c>
      <c r="K549" s="22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</row>
    <row r="550" spans="1:30" ht="27" customHeight="1" x14ac:dyDescent="0.25">
      <c r="A550" s="5" t="s">
        <v>1587</v>
      </c>
      <c r="B550" s="2"/>
      <c r="C550" s="5" t="s">
        <v>1588</v>
      </c>
      <c r="D550" s="21">
        <v>9</v>
      </c>
      <c r="E550" s="21" t="s">
        <v>24</v>
      </c>
      <c r="F550" s="22"/>
      <c r="G550" s="21" t="s">
        <v>1589</v>
      </c>
      <c r="H550" s="22"/>
      <c r="I550" s="21" t="s">
        <v>1589</v>
      </c>
      <c r="J550" s="28">
        <v>20203.560000000001</v>
      </c>
      <c r="K550" s="21" t="s">
        <v>74</v>
      </c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</row>
    <row r="551" spans="1:30" ht="27" customHeight="1" x14ac:dyDescent="0.25">
      <c r="A551" s="5" t="s">
        <v>1590</v>
      </c>
      <c r="B551" s="2"/>
      <c r="C551" s="5" t="s">
        <v>1591</v>
      </c>
      <c r="D551" s="21">
        <v>1</v>
      </c>
      <c r="E551" s="21" t="s">
        <v>24</v>
      </c>
      <c r="F551" s="22"/>
      <c r="G551" s="21" t="s">
        <v>1592</v>
      </c>
      <c r="H551" s="22"/>
      <c r="I551" s="21" t="s">
        <v>1592</v>
      </c>
      <c r="J551" s="21">
        <v>504.68</v>
      </c>
      <c r="K551" s="21" t="s">
        <v>89</v>
      </c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</row>
    <row r="552" spans="1:30" ht="27" customHeight="1" x14ac:dyDescent="0.25">
      <c r="A552" s="5" t="s">
        <v>1593</v>
      </c>
      <c r="B552" s="2"/>
      <c r="C552" s="5" t="s">
        <v>1556</v>
      </c>
      <c r="D552" s="21">
        <v>1</v>
      </c>
      <c r="E552" s="21" t="s">
        <v>24</v>
      </c>
      <c r="F552" s="22"/>
      <c r="G552" s="21" t="s">
        <v>1557</v>
      </c>
      <c r="H552" s="22"/>
      <c r="I552" s="21" t="s">
        <v>1557</v>
      </c>
      <c r="J552" s="21">
        <v>380.75</v>
      </c>
      <c r="K552" s="21" t="s">
        <v>94</v>
      </c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</row>
    <row r="553" spans="1:30" ht="27" customHeight="1" x14ac:dyDescent="0.25">
      <c r="A553" s="5" t="s">
        <v>1594</v>
      </c>
      <c r="B553" s="2"/>
      <c r="C553" s="5" t="s">
        <v>1595</v>
      </c>
      <c r="D553" s="21">
        <v>1</v>
      </c>
      <c r="E553" s="21" t="s">
        <v>24</v>
      </c>
      <c r="F553" s="22"/>
      <c r="G553" s="21" t="s">
        <v>1596</v>
      </c>
      <c r="H553" s="22"/>
      <c r="I553" s="21" t="s">
        <v>1596</v>
      </c>
      <c r="J553" s="28">
        <v>4496.88</v>
      </c>
      <c r="K553" s="21" t="s">
        <v>29</v>
      </c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</row>
    <row r="554" spans="1:30" ht="27" customHeight="1" x14ac:dyDescent="0.25">
      <c r="A554" s="5" t="s">
        <v>1597</v>
      </c>
      <c r="B554" s="2"/>
      <c r="C554" s="5" t="s">
        <v>1598</v>
      </c>
      <c r="D554" s="22"/>
      <c r="E554" s="22"/>
      <c r="F554" s="22"/>
      <c r="G554" s="22"/>
      <c r="H554" s="22"/>
      <c r="I554" s="22"/>
      <c r="J554" s="28">
        <v>142156.65</v>
      </c>
      <c r="K554" s="22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</row>
    <row r="555" spans="1:30" ht="27" customHeight="1" x14ac:dyDescent="0.25">
      <c r="A555" s="5" t="s">
        <v>1599</v>
      </c>
      <c r="B555" s="2"/>
      <c r="C555" s="5" t="s">
        <v>1600</v>
      </c>
      <c r="D555" s="21">
        <v>69</v>
      </c>
      <c r="E555" s="21" t="s">
        <v>24</v>
      </c>
      <c r="F555" s="22"/>
      <c r="G555" s="21" t="s">
        <v>1601</v>
      </c>
      <c r="H555" s="22"/>
      <c r="I555" s="21" t="s">
        <v>1601</v>
      </c>
      <c r="J555" s="28">
        <v>2046.54</v>
      </c>
      <c r="K555" s="21" t="s">
        <v>79</v>
      </c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</row>
    <row r="556" spans="1:30" ht="27" customHeight="1" x14ac:dyDescent="0.25">
      <c r="A556" s="5" t="s">
        <v>1602</v>
      </c>
      <c r="B556" s="2"/>
      <c r="C556" s="5" t="s">
        <v>1603</v>
      </c>
      <c r="D556" s="21">
        <v>110</v>
      </c>
      <c r="E556" s="21" t="s">
        <v>24</v>
      </c>
      <c r="F556" s="22"/>
      <c r="G556" s="21" t="s">
        <v>1604</v>
      </c>
      <c r="H556" s="22"/>
      <c r="I556" s="21" t="s">
        <v>1604</v>
      </c>
      <c r="J556" s="28">
        <v>3823.6</v>
      </c>
      <c r="K556" s="21" t="s">
        <v>29</v>
      </c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</row>
    <row r="557" spans="1:30" ht="27" customHeight="1" x14ac:dyDescent="0.25">
      <c r="A557" s="5" t="s">
        <v>1605</v>
      </c>
      <c r="B557" s="2"/>
      <c r="C557" s="5" t="s">
        <v>1606</v>
      </c>
      <c r="D557" s="21">
        <v>27</v>
      </c>
      <c r="E557" s="21" t="s">
        <v>15</v>
      </c>
      <c r="F557" s="22"/>
      <c r="G557" s="21" t="s">
        <v>1607</v>
      </c>
      <c r="H557" s="22"/>
      <c r="I557" s="21" t="s">
        <v>1607</v>
      </c>
      <c r="J557" s="28">
        <v>3239.46</v>
      </c>
      <c r="K557" s="21" t="s">
        <v>110</v>
      </c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</row>
    <row r="558" spans="1:30" s="10" customFormat="1" ht="27" customHeight="1" x14ac:dyDescent="0.25">
      <c r="A558" s="11">
        <v>18</v>
      </c>
      <c r="B558" s="12"/>
      <c r="C558" s="11" t="s">
        <v>1608</v>
      </c>
      <c r="D558" s="20"/>
      <c r="E558" s="20"/>
      <c r="F558" s="20"/>
      <c r="G558" s="20"/>
      <c r="H558" s="20"/>
      <c r="I558" s="20"/>
      <c r="J558" s="27">
        <v>413073.86</v>
      </c>
      <c r="K558" s="20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27" customHeight="1" x14ac:dyDescent="0.25">
      <c r="A559" s="5" t="s">
        <v>1609</v>
      </c>
      <c r="B559" s="2"/>
      <c r="C559" s="5" t="s">
        <v>1610</v>
      </c>
      <c r="D559" s="22"/>
      <c r="E559" s="22"/>
      <c r="F559" s="22"/>
      <c r="G559" s="22"/>
      <c r="H559" s="22"/>
      <c r="I559" s="22"/>
      <c r="J559" s="28">
        <v>430073.29</v>
      </c>
      <c r="K559" s="22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</row>
    <row r="560" spans="1:30" ht="27" customHeight="1" x14ac:dyDescent="0.25">
      <c r="A560" s="5" t="s">
        <v>1611</v>
      </c>
      <c r="B560" s="2"/>
      <c r="C560" s="5" t="s">
        <v>1612</v>
      </c>
      <c r="D560" s="21">
        <v>3</v>
      </c>
      <c r="E560" s="21" t="s">
        <v>24</v>
      </c>
      <c r="F560" s="22"/>
      <c r="G560" s="21" t="s">
        <v>1613</v>
      </c>
      <c r="H560" s="22"/>
      <c r="I560" s="21" t="s">
        <v>1613</v>
      </c>
      <c r="J560" s="21">
        <v>715.77</v>
      </c>
      <c r="K560" s="21" t="s">
        <v>89</v>
      </c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</row>
    <row r="561" spans="1:30" ht="27" customHeight="1" x14ac:dyDescent="0.25">
      <c r="A561" s="5" t="s">
        <v>1614</v>
      </c>
      <c r="B561" s="2"/>
      <c r="C561" s="5" t="s">
        <v>1615</v>
      </c>
      <c r="D561" s="21">
        <v>3</v>
      </c>
      <c r="E561" s="21" t="s">
        <v>24</v>
      </c>
      <c r="F561" s="22"/>
      <c r="G561" s="21" t="s">
        <v>1616</v>
      </c>
      <c r="H561" s="22"/>
      <c r="I561" s="21" t="s">
        <v>1616</v>
      </c>
      <c r="J561" s="28">
        <v>3299.4</v>
      </c>
      <c r="K561" s="21" t="s">
        <v>110</v>
      </c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</row>
    <row r="562" spans="1:30" ht="27" customHeight="1" x14ac:dyDescent="0.25">
      <c r="A562" s="5" t="s">
        <v>1617</v>
      </c>
      <c r="B562" s="2"/>
      <c r="C562" s="5" t="s">
        <v>1618</v>
      </c>
      <c r="D562" s="21">
        <v>4</v>
      </c>
      <c r="E562" s="21" t="s">
        <v>24</v>
      </c>
      <c r="F562" s="22"/>
      <c r="G562" s="21" t="s">
        <v>1619</v>
      </c>
      <c r="H562" s="22"/>
      <c r="I562" s="21" t="s">
        <v>1619</v>
      </c>
      <c r="J562" s="28">
        <v>10370.799999999999</v>
      </c>
      <c r="K562" s="21" t="s">
        <v>249</v>
      </c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</row>
    <row r="563" spans="1:30" ht="27" customHeight="1" x14ac:dyDescent="0.25">
      <c r="A563" s="5" t="s">
        <v>1620</v>
      </c>
      <c r="B563" s="2"/>
      <c r="C563" s="5" t="s">
        <v>1621</v>
      </c>
      <c r="D563" s="21">
        <v>2</v>
      </c>
      <c r="E563" s="21" t="s">
        <v>24</v>
      </c>
      <c r="F563" s="22"/>
      <c r="G563" s="21" t="s">
        <v>1622</v>
      </c>
      <c r="H563" s="22"/>
      <c r="I563" s="21" t="s">
        <v>1622</v>
      </c>
      <c r="J563" s="28">
        <v>1276.06</v>
      </c>
      <c r="K563" s="21" t="s">
        <v>79</v>
      </c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</row>
    <row r="564" spans="1:30" ht="27" customHeight="1" x14ac:dyDescent="0.25">
      <c r="A564" s="5" t="s">
        <v>1623</v>
      </c>
      <c r="B564" s="2"/>
      <c r="C564" s="5" t="s">
        <v>1624</v>
      </c>
      <c r="D564" s="21">
        <v>2</v>
      </c>
      <c r="E564" s="21" t="s">
        <v>24</v>
      </c>
      <c r="F564" s="22"/>
      <c r="G564" s="21" t="s">
        <v>1625</v>
      </c>
      <c r="H564" s="22"/>
      <c r="I564" s="21" t="s">
        <v>1625</v>
      </c>
      <c r="J564" s="28">
        <v>1337.4</v>
      </c>
      <c r="K564" s="21" t="s">
        <v>79</v>
      </c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</row>
    <row r="565" spans="1:30" ht="27" customHeight="1" x14ac:dyDescent="0.25">
      <c r="A565" s="5" t="s">
        <v>1626</v>
      </c>
      <c r="B565" s="2"/>
      <c r="C565" s="5" t="s">
        <v>1627</v>
      </c>
      <c r="D565" s="22"/>
      <c r="E565" s="22"/>
      <c r="F565" s="22"/>
      <c r="G565" s="22"/>
      <c r="H565" s="22"/>
      <c r="I565" s="22"/>
      <c r="J565" s="28">
        <v>437391.11</v>
      </c>
      <c r="K565" s="22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</row>
    <row r="566" spans="1:30" ht="27" customHeight="1" x14ac:dyDescent="0.25">
      <c r="A566" s="5" t="s">
        <v>1628</v>
      </c>
      <c r="B566" s="2"/>
      <c r="C566" s="5" t="s">
        <v>1629</v>
      </c>
      <c r="D566" s="21">
        <v>54</v>
      </c>
      <c r="E566" s="21" t="s">
        <v>24</v>
      </c>
      <c r="F566" s="22"/>
      <c r="G566" s="21" t="s">
        <v>1630</v>
      </c>
      <c r="H566" s="22"/>
      <c r="I566" s="21" t="s">
        <v>1630</v>
      </c>
      <c r="J566" s="21">
        <v>829.44</v>
      </c>
      <c r="K566" s="21" t="s">
        <v>89</v>
      </c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</row>
    <row r="567" spans="1:30" ht="27" customHeight="1" x14ac:dyDescent="0.25">
      <c r="A567" s="5" t="s">
        <v>1631</v>
      </c>
      <c r="B567" s="2"/>
      <c r="C567" s="5" t="s">
        <v>1632</v>
      </c>
      <c r="D567" s="21">
        <v>21</v>
      </c>
      <c r="E567" s="21" t="s">
        <v>24</v>
      </c>
      <c r="F567" s="22"/>
      <c r="G567" s="21" t="s">
        <v>1633</v>
      </c>
      <c r="H567" s="22"/>
      <c r="I567" s="21" t="s">
        <v>1633</v>
      </c>
      <c r="J567" s="21">
        <v>343.35</v>
      </c>
      <c r="K567" s="21" t="s">
        <v>94</v>
      </c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</row>
    <row r="568" spans="1:30" ht="27" customHeight="1" x14ac:dyDescent="0.25">
      <c r="A568" s="5" t="s">
        <v>1634</v>
      </c>
      <c r="B568" s="2"/>
      <c r="C568" s="5" t="s">
        <v>1635</v>
      </c>
      <c r="D568" s="21">
        <v>11</v>
      </c>
      <c r="E568" s="21" t="s">
        <v>24</v>
      </c>
      <c r="F568" s="22"/>
      <c r="G568" s="21" t="s">
        <v>1636</v>
      </c>
      <c r="H568" s="22"/>
      <c r="I568" s="21" t="s">
        <v>1636</v>
      </c>
      <c r="J568" s="21">
        <v>199.76</v>
      </c>
      <c r="K568" s="21" t="s">
        <v>94</v>
      </c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</row>
    <row r="569" spans="1:30" ht="27" customHeight="1" x14ac:dyDescent="0.25">
      <c r="A569" s="5" t="s">
        <v>1637</v>
      </c>
      <c r="B569" s="2"/>
      <c r="C569" s="5" t="s">
        <v>1638</v>
      </c>
      <c r="D569" s="21">
        <v>12</v>
      </c>
      <c r="E569" s="21" t="s">
        <v>24</v>
      </c>
      <c r="F569" s="22"/>
      <c r="G569" s="21" t="s">
        <v>1636</v>
      </c>
      <c r="H569" s="22"/>
      <c r="I569" s="21" t="s">
        <v>1636</v>
      </c>
      <c r="J569" s="21">
        <v>217.92</v>
      </c>
      <c r="K569" s="21" t="s">
        <v>94</v>
      </c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</row>
    <row r="570" spans="1:30" ht="27" customHeight="1" x14ac:dyDescent="0.25">
      <c r="A570" s="5" t="s">
        <v>1639</v>
      </c>
      <c r="B570" s="2"/>
      <c r="C570" s="5" t="s">
        <v>1640</v>
      </c>
      <c r="D570" s="21">
        <v>1</v>
      </c>
      <c r="E570" s="21" t="s">
        <v>24</v>
      </c>
      <c r="F570" s="22"/>
      <c r="G570" s="21" t="s">
        <v>1641</v>
      </c>
      <c r="H570" s="22"/>
      <c r="I570" s="21" t="s">
        <v>1641</v>
      </c>
      <c r="J570" s="21">
        <v>29.6</v>
      </c>
      <c r="K570" s="21" t="s">
        <v>94</v>
      </c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</row>
    <row r="571" spans="1:30" ht="27" customHeight="1" x14ac:dyDescent="0.25">
      <c r="A571" s="5" t="s">
        <v>1642</v>
      </c>
      <c r="B571" s="2"/>
      <c r="C571" s="5" t="s">
        <v>1643</v>
      </c>
      <c r="D571" s="21">
        <v>9</v>
      </c>
      <c r="E571" s="21" t="s">
        <v>24</v>
      </c>
      <c r="F571" s="22"/>
      <c r="G571" s="21" t="s">
        <v>1644</v>
      </c>
      <c r="H571" s="22"/>
      <c r="I571" s="21" t="s">
        <v>1644</v>
      </c>
      <c r="J571" s="21">
        <v>830.79</v>
      </c>
      <c r="K571" s="21" t="s">
        <v>89</v>
      </c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</row>
    <row r="572" spans="1:30" ht="27" customHeight="1" x14ac:dyDescent="0.25">
      <c r="A572" s="5" t="s">
        <v>1645</v>
      </c>
      <c r="B572" s="2"/>
      <c r="C572" s="5" t="s">
        <v>1646</v>
      </c>
      <c r="D572" s="21">
        <v>7</v>
      </c>
      <c r="E572" s="21" t="s">
        <v>24</v>
      </c>
      <c r="F572" s="22"/>
      <c r="G572" s="21" t="s">
        <v>1647</v>
      </c>
      <c r="H572" s="22"/>
      <c r="I572" s="21" t="s">
        <v>1647</v>
      </c>
      <c r="J572" s="21">
        <v>666.96</v>
      </c>
      <c r="K572" s="21" t="s">
        <v>89</v>
      </c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</row>
    <row r="573" spans="1:30" ht="27" customHeight="1" x14ac:dyDescent="0.25">
      <c r="A573" s="5" t="s">
        <v>1648</v>
      </c>
      <c r="B573" s="2"/>
      <c r="C573" s="5" t="s">
        <v>1649</v>
      </c>
      <c r="D573" s="21">
        <v>4</v>
      </c>
      <c r="E573" s="21" t="s">
        <v>24</v>
      </c>
      <c r="F573" s="22"/>
      <c r="G573" s="21" t="s">
        <v>1650</v>
      </c>
      <c r="H573" s="22"/>
      <c r="I573" s="21" t="s">
        <v>1650</v>
      </c>
      <c r="J573" s="21">
        <v>429.92</v>
      </c>
      <c r="K573" s="21" t="s">
        <v>89</v>
      </c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</row>
    <row r="574" spans="1:30" ht="27" customHeight="1" x14ac:dyDescent="0.25">
      <c r="A574" s="5" t="s">
        <v>1651</v>
      </c>
      <c r="B574" s="2"/>
      <c r="C574" s="5" t="s">
        <v>1652</v>
      </c>
      <c r="D574" s="21">
        <v>2</v>
      </c>
      <c r="E574" s="21" t="s">
        <v>24</v>
      </c>
      <c r="F574" s="22"/>
      <c r="G574" s="21" t="s">
        <v>1653</v>
      </c>
      <c r="H574" s="22"/>
      <c r="I574" s="21" t="s">
        <v>1653</v>
      </c>
      <c r="J574" s="21">
        <v>236.82</v>
      </c>
      <c r="K574" s="21" t="s">
        <v>94</v>
      </c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</row>
    <row r="575" spans="1:30" ht="27" customHeight="1" x14ac:dyDescent="0.25">
      <c r="A575" s="5" t="s">
        <v>1654</v>
      </c>
      <c r="B575" s="2"/>
      <c r="C575" s="5" t="s">
        <v>1655</v>
      </c>
      <c r="D575" s="21">
        <v>4</v>
      </c>
      <c r="E575" s="21" t="s">
        <v>24</v>
      </c>
      <c r="F575" s="22"/>
      <c r="G575" s="21" t="s">
        <v>1656</v>
      </c>
      <c r="H575" s="22"/>
      <c r="I575" s="21" t="s">
        <v>1656</v>
      </c>
      <c r="J575" s="21">
        <v>847.8</v>
      </c>
      <c r="K575" s="21" t="s">
        <v>89</v>
      </c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</row>
    <row r="576" spans="1:30" ht="27" customHeight="1" x14ac:dyDescent="0.25">
      <c r="A576" s="5" t="s">
        <v>1657</v>
      </c>
      <c r="B576" s="2"/>
      <c r="C576" s="5" t="s">
        <v>1658</v>
      </c>
      <c r="D576" s="21">
        <v>2</v>
      </c>
      <c r="E576" s="21" t="s">
        <v>24</v>
      </c>
      <c r="F576" s="22"/>
      <c r="G576" s="21" t="s">
        <v>1659</v>
      </c>
      <c r="H576" s="22"/>
      <c r="I576" s="21" t="s">
        <v>1659</v>
      </c>
      <c r="J576" s="28">
        <v>1125.6199999999999</v>
      </c>
      <c r="K576" s="21" t="s">
        <v>89</v>
      </c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</row>
    <row r="577" spans="1:30" ht="27" customHeight="1" x14ac:dyDescent="0.25">
      <c r="A577" s="5" t="s">
        <v>1660</v>
      </c>
      <c r="B577" s="2"/>
      <c r="C577" s="5" t="s">
        <v>1661</v>
      </c>
      <c r="D577" s="21">
        <v>3</v>
      </c>
      <c r="E577" s="21" t="s">
        <v>24</v>
      </c>
      <c r="F577" s="22"/>
      <c r="G577" s="21" t="s">
        <v>1662</v>
      </c>
      <c r="H577" s="22"/>
      <c r="I577" s="21" t="s">
        <v>1662</v>
      </c>
      <c r="J577" s="28">
        <v>3948.75</v>
      </c>
      <c r="K577" s="21" t="s">
        <v>29</v>
      </c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</row>
    <row r="578" spans="1:30" ht="27" customHeight="1" x14ac:dyDescent="0.25">
      <c r="A578" s="5" t="s">
        <v>1663</v>
      </c>
      <c r="B578" s="2"/>
      <c r="C578" s="5" t="s">
        <v>1664</v>
      </c>
      <c r="D578" s="21">
        <v>3</v>
      </c>
      <c r="E578" s="21" t="s">
        <v>24</v>
      </c>
      <c r="F578" s="22"/>
      <c r="G578" s="21" t="s">
        <v>1665</v>
      </c>
      <c r="H578" s="22"/>
      <c r="I578" s="21" t="s">
        <v>1665</v>
      </c>
      <c r="J578" s="21">
        <v>607.16999999999996</v>
      </c>
      <c r="K578" s="21" t="s">
        <v>89</v>
      </c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</row>
    <row r="579" spans="1:30" ht="27" customHeight="1" x14ac:dyDescent="0.25">
      <c r="A579" s="5" t="s">
        <v>1666</v>
      </c>
      <c r="B579" s="2"/>
      <c r="C579" s="5" t="s">
        <v>1667</v>
      </c>
      <c r="D579" s="21">
        <v>1</v>
      </c>
      <c r="E579" s="21" t="s">
        <v>24</v>
      </c>
      <c r="F579" s="22"/>
      <c r="G579" s="21" t="s">
        <v>1668</v>
      </c>
      <c r="H579" s="22"/>
      <c r="I579" s="21" t="s">
        <v>1668</v>
      </c>
      <c r="J579" s="21">
        <v>209.51</v>
      </c>
      <c r="K579" s="21" t="s">
        <v>94</v>
      </c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</row>
    <row r="580" spans="1:30" ht="27" customHeight="1" x14ac:dyDescent="0.25">
      <c r="A580" s="5" t="s">
        <v>1669</v>
      </c>
      <c r="B580" s="2"/>
      <c r="C580" s="5" t="s">
        <v>1670</v>
      </c>
      <c r="D580" s="21">
        <v>26</v>
      </c>
      <c r="E580" s="21" t="s">
        <v>24</v>
      </c>
      <c r="F580" s="22"/>
      <c r="G580" s="21" t="s">
        <v>1671</v>
      </c>
      <c r="H580" s="22"/>
      <c r="I580" s="21" t="s">
        <v>1671</v>
      </c>
      <c r="J580" s="28">
        <v>5903.04</v>
      </c>
      <c r="K580" s="21" t="s">
        <v>84</v>
      </c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</row>
    <row r="581" spans="1:30" ht="27" customHeight="1" x14ac:dyDescent="0.25">
      <c r="A581" s="5" t="s">
        <v>1672</v>
      </c>
      <c r="B581" s="2"/>
      <c r="C581" s="5" t="s">
        <v>1673</v>
      </c>
      <c r="D581" s="21">
        <v>40</v>
      </c>
      <c r="E581" s="21" t="s">
        <v>24</v>
      </c>
      <c r="F581" s="22"/>
      <c r="G581" s="21" t="s">
        <v>1674</v>
      </c>
      <c r="H581" s="22"/>
      <c r="I581" s="21" t="s">
        <v>1674</v>
      </c>
      <c r="J581" s="28">
        <v>5925.6</v>
      </c>
      <c r="K581" s="21" t="s">
        <v>84</v>
      </c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</row>
    <row r="582" spans="1:30" ht="27" customHeight="1" x14ac:dyDescent="0.25">
      <c r="A582" s="5" t="s">
        <v>1675</v>
      </c>
      <c r="B582" s="2"/>
      <c r="C582" s="5" t="s">
        <v>1676</v>
      </c>
      <c r="D582" s="21">
        <v>8</v>
      </c>
      <c r="E582" s="21" t="s">
        <v>24</v>
      </c>
      <c r="F582" s="22"/>
      <c r="G582" s="21" t="s">
        <v>1677</v>
      </c>
      <c r="H582" s="22"/>
      <c r="I582" s="21" t="s">
        <v>1677</v>
      </c>
      <c r="J582" s="28">
        <v>1965.2</v>
      </c>
      <c r="K582" s="21" t="s">
        <v>79</v>
      </c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</row>
    <row r="583" spans="1:30" ht="27" customHeight="1" x14ac:dyDescent="0.25">
      <c r="A583" s="5" t="s">
        <v>1678</v>
      </c>
      <c r="B583" s="2"/>
      <c r="C583" s="5" t="s">
        <v>1679</v>
      </c>
      <c r="D583" s="22"/>
      <c r="E583" s="22"/>
      <c r="F583" s="22"/>
      <c r="G583" s="22"/>
      <c r="H583" s="22"/>
      <c r="I583" s="22"/>
      <c r="J583" s="28">
        <v>540912.06000000006</v>
      </c>
      <c r="K583" s="22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</row>
    <row r="584" spans="1:30" ht="27" customHeight="1" x14ac:dyDescent="0.25">
      <c r="A584" s="5" t="s">
        <v>1680</v>
      </c>
      <c r="B584" s="2"/>
      <c r="C584" s="5" t="s">
        <v>1681</v>
      </c>
      <c r="D584" s="21" t="s">
        <v>1682</v>
      </c>
      <c r="E584" s="21" t="s">
        <v>33</v>
      </c>
      <c r="F584" s="22"/>
      <c r="G584" s="21" t="s">
        <v>1683</v>
      </c>
      <c r="H584" s="22"/>
      <c r="I584" s="21" t="s">
        <v>1683</v>
      </c>
      <c r="J584" s="28">
        <v>5149.34</v>
      </c>
      <c r="K584" s="21" t="s">
        <v>223</v>
      </c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</row>
    <row r="585" spans="1:30" ht="27" customHeight="1" x14ac:dyDescent="0.25">
      <c r="A585" s="5" t="s">
        <v>1684</v>
      </c>
      <c r="B585" s="2"/>
      <c r="C585" s="5" t="s">
        <v>1685</v>
      </c>
      <c r="D585" s="21" t="s">
        <v>1686</v>
      </c>
      <c r="E585" s="21" t="s">
        <v>33</v>
      </c>
      <c r="F585" s="22"/>
      <c r="G585" s="21" t="s">
        <v>1687</v>
      </c>
      <c r="H585" s="22"/>
      <c r="I585" s="21" t="s">
        <v>1687</v>
      </c>
      <c r="J585" s="28">
        <v>39571.64</v>
      </c>
      <c r="K585" s="21" t="s">
        <v>662</v>
      </c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</row>
    <row r="586" spans="1:30" ht="27" customHeight="1" x14ac:dyDescent="0.25">
      <c r="A586" s="5" t="s">
        <v>1688</v>
      </c>
      <c r="B586" s="2"/>
      <c r="C586" s="5" t="s">
        <v>1689</v>
      </c>
      <c r="D586" s="21" t="s">
        <v>30</v>
      </c>
      <c r="E586" s="21" t="s">
        <v>33</v>
      </c>
      <c r="F586" s="22"/>
      <c r="G586" s="21" t="s">
        <v>1690</v>
      </c>
      <c r="H586" s="22"/>
      <c r="I586" s="21" t="s">
        <v>1690</v>
      </c>
      <c r="J586" s="21">
        <v>28.96</v>
      </c>
      <c r="K586" s="21" t="s">
        <v>94</v>
      </c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</row>
    <row r="587" spans="1:30" ht="27" customHeight="1" x14ac:dyDescent="0.25">
      <c r="A587" s="5" t="s">
        <v>1691</v>
      </c>
      <c r="B587" s="2"/>
      <c r="C587" s="5" t="s">
        <v>1692</v>
      </c>
      <c r="D587" s="21">
        <v>3</v>
      </c>
      <c r="E587" s="21" t="s">
        <v>33</v>
      </c>
      <c r="F587" s="22"/>
      <c r="G587" s="21" t="s">
        <v>1693</v>
      </c>
      <c r="H587" s="22"/>
      <c r="I587" s="21" t="s">
        <v>1693</v>
      </c>
      <c r="J587" s="21">
        <v>36.93</v>
      </c>
      <c r="K587" s="21" t="s">
        <v>94</v>
      </c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</row>
    <row r="588" spans="1:30" ht="27" customHeight="1" x14ac:dyDescent="0.25">
      <c r="A588" s="5" t="s">
        <v>1694</v>
      </c>
      <c r="B588" s="2"/>
      <c r="C588" s="5" t="s">
        <v>1695</v>
      </c>
      <c r="D588" s="21" t="s">
        <v>1696</v>
      </c>
      <c r="E588" s="21" t="s">
        <v>33</v>
      </c>
      <c r="F588" s="22"/>
      <c r="G588" s="21" t="s">
        <v>1697</v>
      </c>
      <c r="H588" s="22"/>
      <c r="I588" s="21" t="s">
        <v>1697</v>
      </c>
      <c r="J588" s="28">
        <v>3037.42</v>
      </c>
      <c r="K588" s="21" t="s">
        <v>110</v>
      </c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</row>
    <row r="589" spans="1:30" ht="27" customHeight="1" x14ac:dyDescent="0.25">
      <c r="A589" s="5" t="s">
        <v>1698</v>
      </c>
      <c r="B589" s="2"/>
      <c r="C589" s="5" t="s">
        <v>1699</v>
      </c>
      <c r="D589" s="21" t="s">
        <v>1700</v>
      </c>
      <c r="E589" s="21" t="s">
        <v>33</v>
      </c>
      <c r="F589" s="22"/>
      <c r="G589" s="21" t="s">
        <v>1701</v>
      </c>
      <c r="H589" s="22"/>
      <c r="I589" s="21" t="s">
        <v>1701</v>
      </c>
      <c r="J589" s="28">
        <v>3697.42</v>
      </c>
      <c r="K589" s="21" t="s">
        <v>110</v>
      </c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</row>
    <row r="590" spans="1:30" ht="27" customHeight="1" x14ac:dyDescent="0.25">
      <c r="A590" s="5" t="s">
        <v>1702</v>
      </c>
      <c r="B590" s="2"/>
      <c r="C590" s="5" t="s">
        <v>1703</v>
      </c>
      <c r="D590" s="21" t="s">
        <v>1704</v>
      </c>
      <c r="E590" s="21" t="s">
        <v>33</v>
      </c>
      <c r="F590" s="22"/>
      <c r="G590" s="21" t="s">
        <v>1705</v>
      </c>
      <c r="H590" s="22"/>
      <c r="I590" s="21" t="s">
        <v>1705</v>
      </c>
      <c r="J590" s="28">
        <v>8209.7099999999991</v>
      </c>
      <c r="K590" s="21" t="s">
        <v>170</v>
      </c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</row>
    <row r="591" spans="1:30" ht="27" customHeight="1" x14ac:dyDescent="0.25">
      <c r="A591" s="5" t="s">
        <v>1706</v>
      </c>
      <c r="B591" s="2"/>
      <c r="C591" s="5" t="s">
        <v>1707</v>
      </c>
      <c r="D591" s="21" t="s">
        <v>1708</v>
      </c>
      <c r="E591" s="21" t="s">
        <v>33</v>
      </c>
      <c r="F591" s="22"/>
      <c r="G591" s="21" t="s">
        <v>1709</v>
      </c>
      <c r="H591" s="22"/>
      <c r="I591" s="21" t="s">
        <v>1709</v>
      </c>
      <c r="J591" s="28">
        <v>3640.6</v>
      </c>
      <c r="K591" s="21" t="s">
        <v>110</v>
      </c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</row>
    <row r="592" spans="1:30" ht="27" customHeight="1" x14ac:dyDescent="0.25">
      <c r="A592" s="5" t="s">
        <v>1710</v>
      </c>
      <c r="B592" s="2"/>
      <c r="C592" s="5" t="s">
        <v>1572</v>
      </c>
      <c r="D592" s="21" t="s">
        <v>1711</v>
      </c>
      <c r="E592" s="21" t="s">
        <v>33</v>
      </c>
      <c r="F592" s="22"/>
      <c r="G592" s="21" t="s">
        <v>1573</v>
      </c>
      <c r="H592" s="22"/>
      <c r="I592" s="21" t="s">
        <v>1573</v>
      </c>
      <c r="J592" s="28">
        <v>29669.65</v>
      </c>
      <c r="K592" s="21" t="s">
        <v>1712</v>
      </c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</row>
    <row r="593" spans="1:30" ht="27" customHeight="1" x14ac:dyDescent="0.25">
      <c r="A593" s="5" t="s">
        <v>1713</v>
      </c>
      <c r="B593" s="2"/>
      <c r="C593" s="5" t="s">
        <v>1714</v>
      </c>
      <c r="D593" s="21" t="s">
        <v>1715</v>
      </c>
      <c r="E593" s="21" t="s">
        <v>33</v>
      </c>
      <c r="F593" s="22"/>
      <c r="G593" s="21" t="s">
        <v>1716</v>
      </c>
      <c r="H593" s="22"/>
      <c r="I593" s="21" t="s">
        <v>1716</v>
      </c>
      <c r="J593" s="28">
        <v>13842.7</v>
      </c>
      <c r="K593" s="21" t="s">
        <v>218</v>
      </c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</row>
    <row r="594" spans="1:30" ht="27" customHeight="1" x14ac:dyDescent="0.25">
      <c r="A594" s="5" t="s">
        <v>1717</v>
      </c>
      <c r="B594" s="2"/>
      <c r="C594" s="5" t="s">
        <v>1718</v>
      </c>
      <c r="D594" s="21">
        <v>7</v>
      </c>
      <c r="E594" s="21" t="s">
        <v>24</v>
      </c>
      <c r="F594" s="22"/>
      <c r="G594" s="21" t="s">
        <v>1719</v>
      </c>
      <c r="H594" s="22"/>
      <c r="I594" s="21" t="s">
        <v>1719</v>
      </c>
      <c r="J594" s="28">
        <v>1637.51</v>
      </c>
      <c r="K594" s="21" t="s">
        <v>79</v>
      </c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</row>
    <row r="595" spans="1:30" ht="27" customHeight="1" x14ac:dyDescent="0.25">
      <c r="A595" s="5" t="s">
        <v>1720</v>
      </c>
      <c r="B595" s="2"/>
      <c r="C595" s="5" t="s">
        <v>1721</v>
      </c>
      <c r="D595" s="21">
        <v>10</v>
      </c>
      <c r="E595" s="21" t="s">
        <v>24</v>
      </c>
      <c r="F595" s="22"/>
      <c r="G595" s="21" t="s">
        <v>1722</v>
      </c>
      <c r="H595" s="22"/>
      <c r="I595" s="21" t="s">
        <v>1722</v>
      </c>
      <c r="J595" s="28">
        <v>3693.9</v>
      </c>
      <c r="K595" s="21" t="s">
        <v>110</v>
      </c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</row>
    <row r="596" spans="1:30" ht="27" customHeight="1" x14ac:dyDescent="0.25">
      <c r="A596" s="5" t="s">
        <v>1723</v>
      </c>
      <c r="B596" s="2"/>
      <c r="C596" s="5" t="s">
        <v>1724</v>
      </c>
      <c r="D596" s="21">
        <v>1</v>
      </c>
      <c r="E596" s="21" t="s">
        <v>24</v>
      </c>
      <c r="F596" s="22"/>
      <c r="G596" s="21" t="s">
        <v>1725</v>
      </c>
      <c r="H596" s="22"/>
      <c r="I596" s="21" t="s">
        <v>1725</v>
      </c>
      <c r="J596" s="21">
        <v>98.74</v>
      </c>
      <c r="K596" s="21" t="s">
        <v>94</v>
      </c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</row>
    <row r="597" spans="1:30" ht="27" customHeight="1" x14ac:dyDescent="0.25">
      <c r="A597" s="5" t="s">
        <v>1726</v>
      </c>
      <c r="B597" s="2"/>
      <c r="C597" s="5" t="s">
        <v>1727</v>
      </c>
      <c r="D597" s="21">
        <v>1</v>
      </c>
      <c r="E597" s="21" t="s">
        <v>24</v>
      </c>
      <c r="F597" s="22"/>
      <c r="G597" s="21" t="s">
        <v>1728</v>
      </c>
      <c r="H597" s="22"/>
      <c r="I597" s="21" t="s">
        <v>1728</v>
      </c>
      <c r="J597" s="21">
        <v>185.25</v>
      </c>
      <c r="K597" s="21" t="s">
        <v>94</v>
      </c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</row>
    <row r="598" spans="1:30" ht="27" customHeight="1" x14ac:dyDescent="0.25">
      <c r="A598" s="5" t="s">
        <v>1729</v>
      </c>
      <c r="B598" s="2"/>
      <c r="C598" s="5" t="s">
        <v>1580</v>
      </c>
      <c r="D598" s="21">
        <v>10</v>
      </c>
      <c r="E598" s="21" t="s">
        <v>24</v>
      </c>
      <c r="F598" s="22"/>
      <c r="G598" s="21" t="s">
        <v>1581</v>
      </c>
      <c r="H598" s="22"/>
      <c r="I598" s="21" t="s">
        <v>1581</v>
      </c>
      <c r="J598" s="21">
        <v>278</v>
      </c>
      <c r="K598" s="21" t="s">
        <v>94</v>
      </c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</row>
    <row r="599" spans="1:30" ht="27" customHeight="1" x14ac:dyDescent="0.25">
      <c r="A599" s="5" t="s">
        <v>1730</v>
      </c>
      <c r="B599" s="2"/>
      <c r="C599" s="5" t="s">
        <v>1731</v>
      </c>
      <c r="D599" s="21">
        <v>45</v>
      </c>
      <c r="E599" s="21" t="s">
        <v>24</v>
      </c>
      <c r="F599" s="22"/>
      <c r="G599" s="21" t="s">
        <v>917</v>
      </c>
      <c r="H599" s="22"/>
      <c r="I599" s="21" t="s">
        <v>917</v>
      </c>
      <c r="J599" s="28">
        <v>1108.3499999999999</v>
      </c>
      <c r="K599" s="21" t="s">
        <v>89</v>
      </c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</row>
    <row r="600" spans="1:30" ht="27" customHeight="1" x14ac:dyDescent="0.25">
      <c r="A600" s="5" t="s">
        <v>1732</v>
      </c>
      <c r="B600" s="2"/>
      <c r="C600" s="5" t="s">
        <v>1733</v>
      </c>
      <c r="D600" s="21">
        <v>111</v>
      </c>
      <c r="E600" s="21" t="s">
        <v>24</v>
      </c>
      <c r="F600" s="22"/>
      <c r="G600" s="21" t="s">
        <v>1734</v>
      </c>
      <c r="H600" s="22"/>
      <c r="I600" s="21" t="s">
        <v>1734</v>
      </c>
      <c r="J600" s="28">
        <v>4681.9799999999996</v>
      </c>
      <c r="K600" s="21" t="s">
        <v>223</v>
      </c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</row>
    <row r="601" spans="1:30" ht="27" customHeight="1" x14ac:dyDescent="0.25">
      <c r="A601" s="5" t="s">
        <v>1735</v>
      </c>
      <c r="B601" s="2"/>
      <c r="C601" s="5" t="s">
        <v>1736</v>
      </c>
      <c r="D601" s="21">
        <v>16</v>
      </c>
      <c r="E601" s="21" t="s">
        <v>24</v>
      </c>
      <c r="F601" s="22"/>
      <c r="G601" s="21" t="s">
        <v>1737</v>
      </c>
      <c r="H601" s="22"/>
      <c r="I601" s="21" t="s">
        <v>1737</v>
      </c>
      <c r="J601" s="21">
        <v>935.36</v>
      </c>
      <c r="K601" s="21" t="s">
        <v>89</v>
      </c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</row>
    <row r="602" spans="1:30" ht="27" customHeight="1" x14ac:dyDescent="0.25">
      <c r="A602" s="5" t="s">
        <v>1738</v>
      </c>
      <c r="B602" s="2"/>
      <c r="C602" s="5" t="s">
        <v>1739</v>
      </c>
      <c r="D602" s="21">
        <v>35</v>
      </c>
      <c r="E602" s="21" t="s">
        <v>24</v>
      </c>
      <c r="F602" s="22"/>
      <c r="G602" s="21" t="s">
        <v>1740</v>
      </c>
      <c r="H602" s="22"/>
      <c r="I602" s="21" t="s">
        <v>1740</v>
      </c>
      <c r="J602" s="28">
        <v>1787.8</v>
      </c>
      <c r="K602" s="21" t="s">
        <v>79</v>
      </c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</row>
    <row r="603" spans="1:30" ht="27" customHeight="1" x14ac:dyDescent="0.25">
      <c r="A603" s="5" t="s">
        <v>1741</v>
      </c>
      <c r="B603" s="2"/>
      <c r="C603" s="5" t="s">
        <v>1733</v>
      </c>
      <c r="D603" s="21">
        <v>2</v>
      </c>
      <c r="E603" s="21" t="s">
        <v>24</v>
      </c>
      <c r="F603" s="22"/>
      <c r="G603" s="21" t="s">
        <v>1734</v>
      </c>
      <c r="H603" s="22"/>
      <c r="I603" s="21" t="s">
        <v>1734</v>
      </c>
      <c r="J603" s="21">
        <v>84.36</v>
      </c>
      <c r="K603" s="21" t="s">
        <v>94</v>
      </c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</row>
    <row r="604" spans="1:30" ht="27" customHeight="1" x14ac:dyDescent="0.25">
      <c r="A604" s="5" t="s">
        <v>1742</v>
      </c>
      <c r="B604" s="2"/>
      <c r="C604" s="5" t="s">
        <v>1743</v>
      </c>
      <c r="D604" s="21">
        <v>11</v>
      </c>
      <c r="E604" s="21" t="s">
        <v>24</v>
      </c>
      <c r="F604" s="22"/>
      <c r="G604" s="21" t="s">
        <v>1744</v>
      </c>
      <c r="H604" s="22"/>
      <c r="I604" s="21" t="s">
        <v>1744</v>
      </c>
      <c r="J604" s="21">
        <v>852.94</v>
      </c>
      <c r="K604" s="21" t="s">
        <v>89</v>
      </c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</row>
    <row r="605" spans="1:30" ht="27" customHeight="1" x14ac:dyDescent="0.25">
      <c r="A605" s="5" t="s">
        <v>1745</v>
      </c>
      <c r="B605" s="2"/>
      <c r="C605" s="5" t="s">
        <v>1746</v>
      </c>
      <c r="D605" s="21">
        <v>24</v>
      </c>
      <c r="E605" s="21" t="s">
        <v>24</v>
      </c>
      <c r="F605" s="22"/>
      <c r="G605" s="21" t="s">
        <v>1747</v>
      </c>
      <c r="H605" s="22"/>
      <c r="I605" s="21" t="s">
        <v>1747</v>
      </c>
      <c r="J605" s="28">
        <v>4064.64</v>
      </c>
      <c r="K605" s="21" t="s">
        <v>29</v>
      </c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</row>
    <row r="606" spans="1:30" ht="27" customHeight="1" x14ac:dyDescent="0.25">
      <c r="A606" s="5" t="s">
        <v>1748</v>
      </c>
      <c r="B606" s="2"/>
      <c r="C606" s="5" t="s">
        <v>1749</v>
      </c>
      <c r="D606" s="21">
        <v>22</v>
      </c>
      <c r="E606" s="21" t="s">
        <v>24</v>
      </c>
      <c r="F606" s="22"/>
      <c r="G606" s="21" t="s">
        <v>1750</v>
      </c>
      <c r="H606" s="22"/>
      <c r="I606" s="21" t="s">
        <v>1750</v>
      </c>
      <c r="J606" s="28">
        <v>1017.72</v>
      </c>
      <c r="K606" s="21" t="s">
        <v>89</v>
      </c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</row>
    <row r="607" spans="1:30" ht="27" customHeight="1" x14ac:dyDescent="0.25">
      <c r="A607" s="5" t="s">
        <v>1751</v>
      </c>
      <c r="B607" s="2"/>
      <c r="C607" s="5" t="s">
        <v>1752</v>
      </c>
      <c r="D607" s="21">
        <v>13</v>
      </c>
      <c r="E607" s="21" t="s">
        <v>24</v>
      </c>
      <c r="F607" s="22"/>
      <c r="G607" s="21" t="s">
        <v>1753</v>
      </c>
      <c r="H607" s="22"/>
      <c r="I607" s="21" t="s">
        <v>1753</v>
      </c>
      <c r="J607" s="21">
        <v>527.28</v>
      </c>
      <c r="K607" s="21" t="s">
        <v>89</v>
      </c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</row>
    <row r="608" spans="1:30" ht="27" customHeight="1" x14ac:dyDescent="0.25">
      <c r="A608" s="5" t="s">
        <v>1754</v>
      </c>
      <c r="B608" s="2"/>
      <c r="C608" s="5" t="s">
        <v>1755</v>
      </c>
      <c r="D608" s="22"/>
      <c r="E608" s="22"/>
      <c r="F608" s="22"/>
      <c r="G608" s="22"/>
      <c r="H608" s="22"/>
      <c r="I608" s="22"/>
      <c r="J608" s="28">
        <v>577875.59</v>
      </c>
      <c r="K608" s="22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</row>
    <row r="609" spans="1:30" ht="27" customHeight="1" x14ac:dyDescent="0.25">
      <c r="A609" s="5" t="s">
        <v>1756</v>
      </c>
      <c r="B609" s="2"/>
      <c r="C609" s="5" t="s">
        <v>1577</v>
      </c>
      <c r="D609" s="21" t="s">
        <v>1757</v>
      </c>
      <c r="E609" s="21" t="s">
        <v>33</v>
      </c>
      <c r="F609" s="22"/>
      <c r="G609" s="21" t="s">
        <v>1578</v>
      </c>
      <c r="H609" s="22"/>
      <c r="I609" s="21" t="s">
        <v>1578</v>
      </c>
      <c r="J609" s="28">
        <v>46793.47</v>
      </c>
      <c r="K609" s="21" t="s">
        <v>1758</v>
      </c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</row>
    <row r="610" spans="1:30" ht="27" customHeight="1" x14ac:dyDescent="0.25">
      <c r="A610" s="5" t="s">
        <v>1759</v>
      </c>
      <c r="B610" s="2"/>
      <c r="C610" s="5" t="s">
        <v>1760</v>
      </c>
      <c r="D610" s="21" t="s">
        <v>1761</v>
      </c>
      <c r="E610" s="21" t="s">
        <v>33</v>
      </c>
      <c r="F610" s="22"/>
      <c r="G610" s="21" t="s">
        <v>1762</v>
      </c>
      <c r="H610" s="22"/>
      <c r="I610" s="21" t="s">
        <v>1762</v>
      </c>
      <c r="J610" s="28">
        <v>34196.019999999997</v>
      </c>
      <c r="K610" s="21" t="s">
        <v>1000</v>
      </c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</row>
    <row r="611" spans="1:30" ht="27" customHeight="1" x14ac:dyDescent="0.25">
      <c r="A611" s="5" t="s">
        <v>1763</v>
      </c>
      <c r="B611" s="2"/>
      <c r="C611" s="5" t="s">
        <v>1764</v>
      </c>
      <c r="D611" s="21" t="s">
        <v>1765</v>
      </c>
      <c r="E611" s="21" t="s">
        <v>33</v>
      </c>
      <c r="F611" s="22"/>
      <c r="G611" s="21" t="s">
        <v>1766</v>
      </c>
      <c r="H611" s="22"/>
      <c r="I611" s="21" t="s">
        <v>1766</v>
      </c>
      <c r="J611" s="28">
        <v>16176.54</v>
      </c>
      <c r="K611" s="21" t="s">
        <v>161</v>
      </c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</row>
    <row r="612" spans="1:30" ht="27" customHeight="1" x14ac:dyDescent="0.25">
      <c r="A612" s="5" t="s">
        <v>1767</v>
      </c>
      <c r="B612" s="2"/>
      <c r="C612" s="5" t="s">
        <v>1768</v>
      </c>
      <c r="D612" s="21" t="s">
        <v>1769</v>
      </c>
      <c r="E612" s="21" t="s">
        <v>33</v>
      </c>
      <c r="F612" s="22"/>
      <c r="G612" s="21" t="s">
        <v>1770</v>
      </c>
      <c r="H612" s="22"/>
      <c r="I612" s="21" t="s">
        <v>1770</v>
      </c>
      <c r="J612" s="28">
        <v>2420.34</v>
      </c>
      <c r="K612" s="21" t="s">
        <v>17</v>
      </c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</row>
    <row r="613" spans="1:30" ht="27" customHeight="1" x14ac:dyDescent="0.25">
      <c r="A613" s="5" t="s">
        <v>1771</v>
      </c>
      <c r="B613" s="2"/>
      <c r="C613" s="5" t="s">
        <v>1772</v>
      </c>
      <c r="D613" s="21">
        <v>700</v>
      </c>
      <c r="E613" s="21" t="s">
        <v>33</v>
      </c>
      <c r="F613" s="22"/>
      <c r="G613" s="21" t="s">
        <v>1773</v>
      </c>
      <c r="H613" s="22"/>
      <c r="I613" s="21" t="s">
        <v>1773</v>
      </c>
      <c r="J613" s="28">
        <v>6482</v>
      </c>
      <c r="K613" s="21" t="s">
        <v>352</v>
      </c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</row>
    <row r="614" spans="1:30" ht="27" customHeight="1" x14ac:dyDescent="0.25">
      <c r="A614" s="5" t="s">
        <v>1774</v>
      </c>
      <c r="B614" s="2"/>
      <c r="C614" s="5" t="s">
        <v>1775</v>
      </c>
      <c r="D614" s="21">
        <v>578</v>
      </c>
      <c r="E614" s="21" t="s">
        <v>33</v>
      </c>
      <c r="F614" s="22"/>
      <c r="G614" s="21" t="s">
        <v>1776</v>
      </c>
      <c r="H614" s="22"/>
      <c r="I614" s="21" t="s">
        <v>1776</v>
      </c>
      <c r="J614" s="28">
        <v>7519.78</v>
      </c>
      <c r="K614" s="21" t="s">
        <v>355</v>
      </c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</row>
    <row r="615" spans="1:30" ht="27" customHeight="1" x14ac:dyDescent="0.25">
      <c r="A615" s="5" t="s">
        <v>1777</v>
      </c>
      <c r="B615" s="2"/>
      <c r="C615" s="5" t="s">
        <v>1778</v>
      </c>
      <c r="D615" s="21" t="s">
        <v>1779</v>
      </c>
      <c r="E615" s="21" t="s">
        <v>33</v>
      </c>
      <c r="F615" s="22"/>
      <c r="G615" s="21" t="s">
        <v>1780</v>
      </c>
      <c r="H615" s="22"/>
      <c r="I615" s="21" t="s">
        <v>1780</v>
      </c>
      <c r="J615" s="28">
        <v>3055.18</v>
      </c>
      <c r="K615" s="21" t="s">
        <v>110</v>
      </c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</row>
    <row r="616" spans="1:30" ht="27" customHeight="1" x14ac:dyDescent="0.25">
      <c r="A616" s="5" t="s">
        <v>1781</v>
      </c>
      <c r="B616" s="2"/>
      <c r="C616" s="5" t="s">
        <v>1782</v>
      </c>
      <c r="D616" s="21" t="s">
        <v>1783</v>
      </c>
      <c r="E616" s="21" t="s">
        <v>33</v>
      </c>
      <c r="F616" s="22"/>
      <c r="G616" s="21" t="s">
        <v>1784</v>
      </c>
      <c r="H616" s="22"/>
      <c r="I616" s="21" t="s">
        <v>1784</v>
      </c>
      <c r="J616" s="28">
        <v>1978.27</v>
      </c>
      <c r="K616" s="21" t="s">
        <v>79</v>
      </c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</row>
    <row r="617" spans="1:30" ht="27" customHeight="1" x14ac:dyDescent="0.25">
      <c r="A617" s="5" t="s">
        <v>1785</v>
      </c>
      <c r="B617" s="2"/>
      <c r="C617" s="5" t="s">
        <v>1786</v>
      </c>
      <c r="D617" s="21" t="s">
        <v>1787</v>
      </c>
      <c r="E617" s="21" t="s">
        <v>33</v>
      </c>
      <c r="F617" s="22"/>
      <c r="G617" s="21" t="s">
        <v>1788</v>
      </c>
      <c r="H617" s="22"/>
      <c r="I617" s="21" t="s">
        <v>1788</v>
      </c>
      <c r="J617" s="28">
        <v>1726.8</v>
      </c>
      <c r="K617" s="21" t="s">
        <v>79</v>
      </c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</row>
    <row r="618" spans="1:30" ht="27" customHeight="1" x14ac:dyDescent="0.25">
      <c r="A618" s="5" t="s">
        <v>1789</v>
      </c>
      <c r="B618" s="2"/>
      <c r="C618" s="5" t="s">
        <v>1790</v>
      </c>
      <c r="D618" s="21" t="s">
        <v>1791</v>
      </c>
      <c r="E618" s="21" t="s">
        <v>33</v>
      </c>
      <c r="F618" s="22"/>
      <c r="G618" s="21" t="s">
        <v>1792</v>
      </c>
      <c r="H618" s="22"/>
      <c r="I618" s="21" t="s">
        <v>1792</v>
      </c>
      <c r="J618" s="28">
        <v>17500.12</v>
      </c>
      <c r="K618" s="21" t="s">
        <v>382</v>
      </c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</row>
    <row r="619" spans="1:30" ht="27" customHeight="1" x14ac:dyDescent="0.25">
      <c r="A619" s="5" t="s">
        <v>1793</v>
      </c>
      <c r="B619" s="2"/>
      <c r="C619" s="5" t="s">
        <v>1794</v>
      </c>
      <c r="D619" s="21" t="s">
        <v>1795</v>
      </c>
      <c r="E619" s="21" t="s">
        <v>33</v>
      </c>
      <c r="F619" s="22"/>
      <c r="G619" s="21" t="s">
        <v>1796</v>
      </c>
      <c r="H619" s="22"/>
      <c r="I619" s="21" t="s">
        <v>1796</v>
      </c>
      <c r="J619" s="28">
        <v>26953.21</v>
      </c>
      <c r="K619" s="21" t="s">
        <v>156</v>
      </c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</row>
    <row r="620" spans="1:30" ht="27" customHeight="1" x14ac:dyDescent="0.25">
      <c r="A620" s="5" t="s">
        <v>1797</v>
      </c>
      <c r="B620" s="2"/>
      <c r="C620" s="5" t="s">
        <v>1798</v>
      </c>
      <c r="D620" s="22"/>
      <c r="E620" s="22"/>
      <c r="F620" s="22"/>
      <c r="G620" s="22"/>
      <c r="H620" s="22"/>
      <c r="I620" s="22"/>
      <c r="J620" s="28">
        <v>440233.47</v>
      </c>
      <c r="K620" s="22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</row>
    <row r="621" spans="1:30" ht="27" customHeight="1" x14ac:dyDescent="0.25">
      <c r="A621" s="5" t="s">
        <v>1799</v>
      </c>
      <c r="B621" s="2"/>
      <c r="C621" s="5" t="s">
        <v>1800</v>
      </c>
      <c r="D621" s="21" t="s">
        <v>1609</v>
      </c>
      <c r="E621" s="21" t="s">
        <v>33</v>
      </c>
      <c r="F621" s="22"/>
      <c r="G621" s="21" t="s">
        <v>1801</v>
      </c>
      <c r="H621" s="22"/>
      <c r="I621" s="21" t="s">
        <v>1801</v>
      </c>
      <c r="J621" s="28">
        <v>3435.56</v>
      </c>
      <c r="K621" s="21" t="s">
        <v>110</v>
      </c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</row>
    <row r="622" spans="1:30" ht="27" customHeight="1" x14ac:dyDescent="0.25">
      <c r="A622" s="5" t="s">
        <v>1802</v>
      </c>
      <c r="B622" s="2"/>
      <c r="C622" s="5" t="s">
        <v>1803</v>
      </c>
      <c r="D622" s="21" t="s">
        <v>1804</v>
      </c>
      <c r="E622" s="21" t="s">
        <v>33</v>
      </c>
      <c r="F622" s="22"/>
      <c r="G622" s="21" t="s">
        <v>1805</v>
      </c>
      <c r="H622" s="22"/>
      <c r="I622" s="21" t="s">
        <v>1805</v>
      </c>
      <c r="J622" s="28">
        <v>2543.91</v>
      </c>
      <c r="K622" s="21" t="s">
        <v>17</v>
      </c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</row>
    <row r="623" spans="1:30" ht="27" customHeight="1" x14ac:dyDescent="0.25">
      <c r="A623" s="5" t="s">
        <v>1806</v>
      </c>
      <c r="B623" s="2"/>
      <c r="C623" s="5" t="s">
        <v>1807</v>
      </c>
      <c r="D623" s="21" t="s">
        <v>1808</v>
      </c>
      <c r="E623" s="21" t="s">
        <v>33</v>
      </c>
      <c r="F623" s="22"/>
      <c r="G623" s="21" t="s">
        <v>1809</v>
      </c>
      <c r="H623" s="22"/>
      <c r="I623" s="21" t="s">
        <v>1809</v>
      </c>
      <c r="J623" s="28">
        <v>17547.099999999999</v>
      </c>
      <c r="K623" s="21" t="s">
        <v>382</v>
      </c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</row>
    <row r="624" spans="1:30" ht="27" customHeight="1" x14ac:dyDescent="0.25">
      <c r="A624" s="5" t="s">
        <v>1810</v>
      </c>
      <c r="B624" s="2"/>
      <c r="C624" s="5" t="s">
        <v>1811</v>
      </c>
      <c r="D624" s="21" t="s">
        <v>1812</v>
      </c>
      <c r="E624" s="21" t="s">
        <v>33</v>
      </c>
      <c r="F624" s="22"/>
      <c r="G624" s="21" t="s">
        <v>1813</v>
      </c>
      <c r="H624" s="22"/>
      <c r="I624" s="21" t="s">
        <v>1813</v>
      </c>
      <c r="J624" s="28">
        <v>3633.04</v>
      </c>
      <c r="K624" s="21" t="s">
        <v>110</v>
      </c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</row>
    <row r="625" spans="1:30" ht="27" customHeight="1" x14ac:dyDescent="0.25">
      <c r="A625" s="5" t="s">
        <v>1814</v>
      </c>
      <c r="B625" s="2"/>
      <c r="C625" s="5" t="s">
        <v>1815</v>
      </c>
      <c r="D625" s="22"/>
      <c r="E625" s="22"/>
      <c r="F625" s="22"/>
      <c r="G625" s="22"/>
      <c r="H625" s="22"/>
      <c r="I625" s="22"/>
      <c r="J625" s="28">
        <v>465031.5</v>
      </c>
      <c r="K625" s="22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</row>
    <row r="626" spans="1:30" ht="27" customHeight="1" x14ac:dyDescent="0.25">
      <c r="A626" s="5" t="s">
        <v>1816</v>
      </c>
      <c r="B626" s="2"/>
      <c r="C626" s="5" t="s">
        <v>1817</v>
      </c>
      <c r="D626" s="21">
        <v>160</v>
      </c>
      <c r="E626" s="21" t="s">
        <v>24</v>
      </c>
      <c r="F626" s="22"/>
      <c r="G626" s="21" t="s">
        <v>1818</v>
      </c>
      <c r="H626" s="22"/>
      <c r="I626" s="21" t="s">
        <v>1818</v>
      </c>
      <c r="J626" s="28">
        <v>7238.4</v>
      </c>
      <c r="K626" s="21" t="s">
        <v>355</v>
      </c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</row>
    <row r="627" spans="1:30" ht="27" customHeight="1" x14ac:dyDescent="0.25">
      <c r="A627" s="5" t="s">
        <v>1819</v>
      </c>
      <c r="B627" s="2"/>
      <c r="C627" s="5" t="s">
        <v>1820</v>
      </c>
      <c r="D627" s="21">
        <v>28</v>
      </c>
      <c r="E627" s="21" t="s">
        <v>24</v>
      </c>
      <c r="F627" s="22"/>
      <c r="G627" s="21" t="s">
        <v>1821</v>
      </c>
      <c r="H627" s="22"/>
      <c r="I627" s="21" t="s">
        <v>1821</v>
      </c>
      <c r="J627" s="28">
        <v>1345.68</v>
      </c>
      <c r="K627" s="21" t="s">
        <v>79</v>
      </c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</row>
    <row r="628" spans="1:30" ht="27" customHeight="1" x14ac:dyDescent="0.25">
      <c r="A628" s="5" t="s">
        <v>1822</v>
      </c>
      <c r="B628" s="2"/>
      <c r="C628" s="5" t="s">
        <v>1823</v>
      </c>
      <c r="D628" s="21">
        <v>5</v>
      </c>
      <c r="E628" s="21" t="s">
        <v>24</v>
      </c>
      <c r="F628" s="22"/>
      <c r="G628" s="21" t="s">
        <v>1824</v>
      </c>
      <c r="H628" s="22"/>
      <c r="I628" s="21" t="s">
        <v>1824</v>
      </c>
      <c r="J628" s="21">
        <v>263.3</v>
      </c>
      <c r="K628" s="21" t="s">
        <v>94</v>
      </c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</row>
    <row r="629" spans="1:30" ht="27" customHeight="1" x14ac:dyDescent="0.25">
      <c r="A629" s="5" t="s">
        <v>1825</v>
      </c>
      <c r="B629" s="2"/>
      <c r="C629" s="5" t="s">
        <v>1826</v>
      </c>
      <c r="D629" s="21">
        <v>4</v>
      </c>
      <c r="E629" s="21" t="s">
        <v>24</v>
      </c>
      <c r="F629" s="22"/>
      <c r="G629" s="21" t="s">
        <v>1827</v>
      </c>
      <c r="H629" s="22"/>
      <c r="I629" s="21" t="s">
        <v>1827</v>
      </c>
      <c r="J629" s="21">
        <v>459.4</v>
      </c>
      <c r="K629" s="21" t="s">
        <v>89</v>
      </c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</row>
    <row r="630" spans="1:30" ht="27" customHeight="1" x14ac:dyDescent="0.25">
      <c r="A630" s="5" t="s">
        <v>1828</v>
      </c>
      <c r="B630" s="2"/>
      <c r="C630" s="5" t="s">
        <v>1829</v>
      </c>
      <c r="D630" s="21">
        <v>8</v>
      </c>
      <c r="E630" s="21" t="s">
        <v>24</v>
      </c>
      <c r="F630" s="22"/>
      <c r="G630" s="21" t="s">
        <v>1830</v>
      </c>
      <c r="H630" s="22"/>
      <c r="I630" s="21" t="s">
        <v>1830</v>
      </c>
      <c r="J630" s="21">
        <v>664.48</v>
      </c>
      <c r="K630" s="21" t="s">
        <v>89</v>
      </c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</row>
    <row r="631" spans="1:30" ht="27" customHeight="1" x14ac:dyDescent="0.25">
      <c r="A631" s="5" t="s">
        <v>1831</v>
      </c>
      <c r="B631" s="2"/>
      <c r="C631" s="5" t="s">
        <v>1832</v>
      </c>
      <c r="D631" s="21">
        <v>23</v>
      </c>
      <c r="E631" s="21" t="s">
        <v>24</v>
      </c>
      <c r="F631" s="22"/>
      <c r="G631" s="21" t="s">
        <v>1833</v>
      </c>
      <c r="H631" s="22"/>
      <c r="I631" s="21" t="s">
        <v>1833</v>
      </c>
      <c r="J631" s="21">
        <v>993.83</v>
      </c>
      <c r="K631" s="21" t="s">
        <v>89</v>
      </c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</row>
    <row r="632" spans="1:30" ht="27" customHeight="1" x14ac:dyDescent="0.25">
      <c r="A632" s="5" t="s">
        <v>1834</v>
      </c>
      <c r="B632" s="2"/>
      <c r="C632" s="5" t="s">
        <v>1835</v>
      </c>
      <c r="D632" s="21">
        <v>9</v>
      </c>
      <c r="E632" s="21" t="s">
        <v>24</v>
      </c>
      <c r="F632" s="22"/>
      <c r="G632" s="21" t="s">
        <v>1836</v>
      </c>
      <c r="H632" s="22"/>
      <c r="I632" s="21" t="s">
        <v>1836</v>
      </c>
      <c r="J632" s="21">
        <v>590.49</v>
      </c>
      <c r="K632" s="21" t="s">
        <v>89</v>
      </c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</row>
    <row r="633" spans="1:30" ht="27" customHeight="1" x14ac:dyDescent="0.25">
      <c r="A633" s="5" t="s">
        <v>1837</v>
      </c>
      <c r="B633" s="2"/>
      <c r="C633" s="5" t="s">
        <v>1838</v>
      </c>
      <c r="D633" s="21">
        <v>2</v>
      </c>
      <c r="E633" s="21" t="s">
        <v>24</v>
      </c>
      <c r="F633" s="22"/>
      <c r="G633" s="21" t="s">
        <v>1839</v>
      </c>
      <c r="H633" s="22"/>
      <c r="I633" s="21" t="s">
        <v>1839</v>
      </c>
      <c r="J633" s="21">
        <v>176.06</v>
      </c>
      <c r="K633" s="21" t="s">
        <v>94</v>
      </c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</row>
    <row r="634" spans="1:30" ht="27" customHeight="1" x14ac:dyDescent="0.25">
      <c r="A634" s="5" t="s">
        <v>1840</v>
      </c>
      <c r="B634" s="2"/>
      <c r="C634" s="5" t="s">
        <v>1841</v>
      </c>
      <c r="D634" s="21">
        <v>2</v>
      </c>
      <c r="E634" s="21" t="s">
        <v>24</v>
      </c>
      <c r="F634" s="22"/>
      <c r="G634" s="21" t="s">
        <v>1842</v>
      </c>
      <c r="H634" s="22"/>
      <c r="I634" s="21" t="s">
        <v>1842</v>
      </c>
      <c r="J634" s="21">
        <v>232.62</v>
      </c>
      <c r="K634" s="21" t="s">
        <v>94</v>
      </c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</row>
    <row r="635" spans="1:30" ht="27" customHeight="1" x14ac:dyDescent="0.25">
      <c r="A635" s="5" t="s">
        <v>1843</v>
      </c>
      <c r="B635" s="2"/>
      <c r="C635" s="5" t="s">
        <v>1844</v>
      </c>
      <c r="D635" s="21">
        <v>16</v>
      </c>
      <c r="E635" s="21" t="s">
        <v>24</v>
      </c>
      <c r="F635" s="22"/>
      <c r="G635" s="21" t="s">
        <v>1845</v>
      </c>
      <c r="H635" s="22"/>
      <c r="I635" s="21" t="s">
        <v>1845</v>
      </c>
      <c r="J635" s="21">
        <v>304.16000000000003</v>
      </c>
      <c r="K635" s="21" t="s">
        <v>94</v>
      </c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</row>
    <row r="636" spans="1:30" ht="27" customHeight="1" x14ac:dyDescent="0.25">
      <c r="A636" s="5" t="s">
        <v>1846</v>
      </c>
      <c r="B636" s="2"/>
      <c r="C636" s="5" t="s">
        <v>1847</v>
      </c>
      <c r="D636" s="21">
        <v>29</v>
      </c>
      <c r="E636" s="21" t="s">
        <v>24</v>
      </c>
      <c r="F636" s="22"/>
      <c r="G636" s="21" t="s">
        <v>1848</v>
      </c>
      <c r="H636" s="22"/>
      <c r="I636" s="21" t="s">
        <v>1848</v>
      </c>
      <c r="J636" s="28">
        <v>2154.12</v>
      </c>
      <c r="K636" s="21" t="s">
        <v>17</v>
      </c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</row>
    <row r="637" spans="1:30" ht="27" customHeight="1" x14ac:dyDescent="0.25">
      <c r="A637" s="5" t="s">
        <v>1849</v>
      </c>
      <c r="B637" s="2"/>
      <c r="C637" s="5" t="s">
        <v>1850</v>
      </c>
      <c r="D637" s="21">
        <v>20</v>
      </c>
      <c r="E637" s="21" t="s">
        <v>24</v>
      </c>
      <c r="F637" s="22"/>
      <c r="G637" s="21" t="s">
        <v>1851</v>
      </c>
      <c r="H637" s="22"/>
      <c r="I637" s="21" t="s">
        <v>1851</v>
      </c>
      <c r="J637" s="28">
        <v>3663.6</v>
      </c>
      <c r="K637" s="21" t="s">
        <v>110</v>
      </c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</row>
    <row r="638" spans="1:30" ht="27" customHeight="1" x14ac:dyDescent="0.25">
      <c r="A638" s="5" t="s">
        <v>1852</v>
      </c>
      <c r="B638" s="2"/>
      <c r="C638" s="5" t="s">
        <v>1853</v>
      </c>
      <c r="D638" s="21">
        <v>95</v>
      </c>
      <c r="E638" s="21" t="s">
        <v>24</v>
      </c>
      <c r="F638" s="22"/>
      <c r="G638" s="21" t="s">
        <v>1851</v>
      </c>
      <c r="H638" s="22"/>
      <c r="I638" s="21" t="s">
        <v>1851</v>
      </c>
      <c r="J638" s="28">
        <v>17402.099999999999</v>
      </c>
      <c r="K638" s="21" t="s">
        <v>382</v>
      </c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</row>
    <row r="639" spans="1:30" ht="27" customHeight="1" x14ac:dyDescent="0.25">
      <c r="A639" s="5" t="s">
        <v>1854</v>
      </c>
      <c r="B639" s="2"/>
      <c r="C639" s="5" t="s">
        <v>1855</v>
      </c>
      <c r="D639" s="21">
        <v>86</v>
      </c>
      <c r="E639" s="21" t="s">
        <v>24</v>
      </c>
      <c r="F639" s="22"/>
      <c r="G639" s="21" t="s">
        <v>1856</v>
      </c>
      <c r="H639" s="22"/>
      <c r="I639" s="21" t="s">
        <v>1856</v>
      </c>
      <c r="J639" s="28">
        <v>3055.58</v>
      </c>
      <c r="K639" s="21" t="s">
        <v>110</v>
      </c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</row>
    <row r="640" spans="1:30" ht="27" customHeight="1" x14ac:dyDescent="0.25">
      <c r="A640" s="5" t="s">
        <v>1857</v>
      </c>
      <c r="B640" s="2"/>
      <c r="C640" s="5" t="s">
        <v>1858</v>
      </c>
      <c r="D640" s="21">
        <v>18</v>
      </c>
      <c r="E640" s="21" t="s">
        <v>24</v>
      </c>
      <c r="F640" s="22"/>
      <c r="G640" s="21" t="s">
        <v>1859</v>
      </c>
      <c r="H640" s="22"/>
      <c r="I640" s="21" t="s">
        <v>1859</v>
      </c>
      <c r="J640" s="28">
        <v>3660.48</v>
      </c>
      <c r="K640" s="21" t="s">
        <v>110</v>
      </c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</row>
    <row r="641" spans="1:30" ht="27" customHeight="1" x14ac:dyDescent="0.25">
      <c r="A641" s="5" t="s">
        <v>1860</v>
      </c>
      <c r="B641" s="2"/>
      <c r="C641" s="5" t="s">
        <v>1861</v>
      </c>
      <c r="D641" s="21">
        <v>46</v>
      </c>
      <c r="E641" s="21" t="s">
        <v>24</v>
      </c>
      <c r="F641" s="22"/>
      <c r="G641" s="21" t="s">
        <v>1862</v>
      </c>
      <c r="H641" s="22"/>
      <c r="I641" s="21" t="s">
        <v>1862</v>
      </c>
      <c r="J641" s="28">
        <v>6625.84</v>
      </c>
      <c r="K641" s="21" t="s">
        <v>352</v>
      </c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</row>
    <row r="642" spans="1:30" ht="27" customHeight="1" x14ac:dyDescent="0.25">
      <c r="A642" s="5" t="s">
        <v>1863</v>
      </c>
      <c r="B642" s="2"/>
      <c r="C642" s="5" t="s">
        <v>1864</v>
      </c>
      <c r="D642" s="21">
        <v>18</v>
      </c>
      <c r="E642" s="21" t="s">
        <v>24</v>
      </c>
      <c r="F642" s="22"/>
      <c r="G642" s="21" t="s">
        <v>1865</v>
      </c>
      <c r="H642" s="22"/>
      <c r="I642" s="21" t="s">
        <v>1865</v>
      </c>
      <c r="J642" s="28">
        <v>3127.5</v>
      </c>
      <c r="K642" s="21" t="s">
        <v>110</v>
      </c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</row>
    <row r="643" spans="1:30" s="10" customFormat="1" ht="27" customHeight="1" x14ac:dyDescent="0.25">
      <c r="A643" s="11">
        <v>19</v>
      </c>
      <c r="B643" s="12"/>
      <c r="C643" s="11" t="s">
        <v>1866</v>
      </c>
      <c r="D643" s="20"/>
      <c r="E643" s="20"/>
      <c r="F643" s="20"/>
      <c r="G643" s="20"/>
      <c r="H643" s="20"/>
      <c r="I643" s="20"/>
      <c r="J643" s="27">
        <v>32001.03</v>
      </c>
      <c r="K643" s="20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27" customHeight="1" x14ac:dyDescent="0.25">
      <c r="A644" s="5" t="s">
        <v>1867</v>
      </c>
      <c r="B644" s="2"/>
      <c r="C644" s="5" t="s">
        <v>1868</v>
      </c>
      <c r="D644" s="22"/>
      <c r="E644" s="22"/>
      <c r="F644" s="22"/>
      <c r="G644" s="22"/>
      <c r="H644" s="22"/>
      <c r="I644" s="22"/>
      <c r="J644" s="28">
        <v>61185.56</v>
      </c>
      <c r="K644" s="22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</row>
    <row r="645" spans="1:30" ht="27" customHeight="1" x14ac:dyDescent="0.25">
      <c r="A645" s="5" t="s">
        <v>1869</v>
      </c>
      <c r="B645" s="2"/>
      <c r="C645" s="5" t="s">
        <v>1870</v>
      </c>
      <c r="D645" s="21">
        <v>156</v>
      </c>
      <c r="E645" s="21" t="s">
        <v>33</v>
      </c>
      <c r="F645" s="22"/>
      <c r="G645" s="21" t="s">
        <v>1871</v>
      </c>
      <c r="H645" s="22"/>
      <c r="I645" s="21" t="s">
        <v>1871</v>
      </c>
      <c r="J645" s="28">
        <v>7988.76</v>
      </c>
      <c r="K645" s="21" t="s">
        <v>170</v>
      </c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</row>
    <row r="646" spans="1:30" ht="27" customHeight="1" x14ac:dyDescent="0.25">
      <c r="A646" s="5" t="s">
        <v>1872</v>
      </c>
      <c r="B646" s="2"/>
      <c r="C646" s="5" t="s">
        <v>1873</v>
      </c>
      <c r="D646" s="21">
        <v>18</v>
      </c>
      <c r="E646" s="21" t="s">
        <v>33</v>
      </c>
      <c r="F646" s="22"/>
      <c r="G646" s="21" t="s">
        <v>1874</v>
      </c>
      <c r="H646" s="22"/>
      <c r="I646" s="21" t="s">
        <v>1874</v>
      </c>
      <c r="J646" s="21">
        <v>571.32000000000005</v>
      </c>
      <c r="K646" s="21" t="s">
        <v>89</v>
      </c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</row>
    <row r="647" spans="1:30" ht="27" customHeight="1" x14ac:dyDescent="0.25">
      <c r="A647" s="5" t="s">
        <v>1875</v>
      </c>
      <c r="B647" s="2"/>
      <c r="C647" s="5" t="s">
        <v>1876</v>
      </c>
      <c r="D647" s="21">
        <v>140</v>
      </c>
      <c r="E647" s="21" t="s">
        <v>33</v>
      </c>
      <c r="F647" s="22"/>
      <c r="G647" s="21" t="s">
        <v>1877</v>
      </c>
      <c r="H647" s="22"/>
      <c r="I647" s="21" t="s">
        <v>1877</v>
      </c>
      <c r="J647" s="28">
        <v>12990.6</v>
      </c>
      <c r="K647" s="21" t="s">
        <v>1878</v>
      </c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</row>
    <row r="648" spans="1:30" ht="27" customHeight="1" x14ac:dyDescent="0.25">
      <c r="A648" s="5" t="s">
        <v>1879</v>
      </c>
      <c r="B648" s="2"/>
      <c r="C648" s="5" t="s">
        <v>1880</v>
      </c>
      <c r="D648" s="21">
        <v>16</v>
      </c>
      <c r="E648" s="21" t="s">
        <v>33</v>
      </c>
      <c r="F648" s="22"/>
      <c r="G648" s="21" t="s">
        <v>1881</v>
      </c>
      <c r="H648" s="22"/>
      <c r="I648" s="21" t="s">
        <v>1881</v>
      </c>
      <c r="J648" s="28">
        <v>1279.68</v>
      </c>
      <c r="K648" s="21" t="s">
        <v>79</v>
      </c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</row>
    <row r="649" spans="1:30" ht="27" customHeight="1" x14ac:dyDescent="0.25">
      <c r="A649" s="5" t="s">
        <v>1882</v>
      </c>
      <c r="B649" s="2"/>
      <c r="C649" s="5" t="s">
        <v>1883</v>
      </c>
      <c r="D649" s="21">
        <v>18</v>
      </c>
      <c r="E649" s="21" t="s">
        <v>33</v>
      </c>
      <c r="F649" s="22"/>
      <c r="G649" s="21" t="s">
        <v>1884</v>
      </c>
      <c r="H649" s="22"/>
      <c r="I649" s="21" t="s">
        <v>1884</v>
      </c>
      <c r="J649" s="28">
        <v>1192.5</v>
      </c>
      <c r="K649" s="21" t="s">
        <v>89</v>
      </c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</row>
    <row r="650" spans="1:30" ht="27" customHeight="1" x14ac:dyDescent="0.25">
      <c r="A650" s="5" t="s">
        <v>1885</v>
      </c>
      <c r="B650" s="2"/>
      <c r="C650" s="5" t="s">
        <v>1886</v>
      </c>
      <c r="D650" s="21" t="s">
        <v>1887</v>
      </c>
      <c r="E650" s="21" t="s">
        <v>150</v>
      </c>
      <c r="F650" s="22"/>
      <c r="G650" s="21" t="s">
        <v>1888</v>
      </c>
      <c r="H650" s="22"/>
      <c r="I650" s="21" t="s">
        <v>1888</v>
      </c>
      <c r="J650" s="28">
        <v>5161.67</v>
      </c>
      <c r="K650" s="21" t="s">
        <v>223</v>
      </c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</row>
    <row r="651" spans="1:30" ht="27" customHeight="1" x14ac:dyDescent="0.25">
      <c r="A651" s="5" t="s">
        <v>1889</v>
      </c>
      <c r="B651" s="2"/>
      <c r="C651" s="5" t="s">
        <v>1890</v>
      </c>
      <c r="D651" s="22"/>
      <c r="E651" s="22"/>
      <c r="F651" s="22"/>
      <c r="G651" s="22"/>
      <c r="H651" s="22"/>
      <c r="I651" s="22"/>
      <c r="J651" s="28">
        <v>34817.53</v>
      </c>
      <c r="K651" s="22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</row>
    <row r="652" spans="1:30" ht="27" customHeight="1" x14ac:dyDescent="0.25">
      <c r="A652" s="5" t="s">
        <v>1891</v>
      </c>
      <c r="B652" s="2"/>
      <c r="C652" s="5" t="s">
        <v>1892</v>
      </c>
      <c r="D652" s="21">
        <v>55</v>
      </c>
      <c r="E652" s="21" t="s">
        <v>33</v>
      </c>
      <c r="F652" s="22"/>
      <c r="G652" s="21" t="s">
        <v>1893</v>
      </c>
      <c r="H652" s="22"/>
      <c r="I652" s="21" t="s">
        <v>1893</v>
      </c>
      <c r="J652" s="28">
        <v>1371.7</v>
      </c>
      <c r="K652" s="21" t="s">
        <v>79</v>
      </c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</row>
    <row r="653" spans="1:30" ht="27" customHeight="1" x14ac:dyDescent="0.25">
      <c r="A653" s="5" t="s">
        <v>1894</v>
      </c>
      <c r="B653" s="2"/>
      <c r="C653" s="5" t="s">
        <v>1895</v>
      </c>
      <c r="D653" s="21">
        <v>105</v>
      </c>
      <c r="E653" s="21" t="s">
        <v>24</v>
      </c>
      <c r="F653" s="22"/>
      <c r="G653" s="21" t="s">
        <v>1896</v>
      </c>
      <c r="H653" s="22"/>
      <c r="I653" s="21" t="s">
        <v>1896</v>
      </c>
      <c r="J653" s="28">
        <v>1132.95</v>
      </c>
      <c r="K653" s="21" t="s">
        <v>89</v>
      </c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</row>
    <row r="654" spans="1:30" ht="27" customHeight="1" x14ac:dyDescent="0.25">
      <c r="A654" s="5" t="s">
        <v>1897</v>
      </c>
      <c r="B654" s="2"/>
      <c r="C654" s="5" t="s">
        <v>1898</v>
      </c>
      <c r="D654" s="21">
        <v>21</v>
      </c>
      <c r="E654" s="21" t="s">
        <v>24</v>
      </c>
      <c r="F654" s="22"/>
      <c r="G654" s="21" t="s">
        <v>1899</v>
      </c>
      <c r="H654" s="22"/>
      <c r="I654" s="21" t="s">
        <v>1899</v>
      </c>
      <c r="J654" s="21">
        <v>311.85000000000002</v>
      </c>
      <c r="K654" s="21" t="s">
        <v>94</v>
      </c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</row>
    <row r="655" spans="1:30" s="10" customFormat="1" ht="27" customHeight="1" x14ac:dyDescent="0.25">
      <c r="A655" s="11">
        <v>20</v>
      </c>
      <c r="B655" s="12"/>
      <c r="C655" s="11" t="s">
        <v>1900</v>
      </c>
      <c r="D655" s="20"/>
      <c r="E655" s="20"/>
      <c r="F655" s="20"/>
      <c r="G655" s="20"/>
      <c r="H655" s="20"/>
      <c r="I655" s="20"/>
      <c r="J655" s="27">
        <v>149557.34</v>
      </c>
      <c r="K655" s="20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27" customHeight="1" x14ac:dyDescent="0.25">
      <c r="A656" s="5" t="s">
        <v>1901</v>
      </c>
      <c r="B656" s="2"/>
      <c r="C656" s="5" t="s">
        <v>1902</v>
      </c>
      <c r="D656" s="22"/>
      <c r="E656" s="22"/>
      <c r="F656" s="22"/>
      <c r="G656" s="22"/>
      <c r="H656" s="22"/>
      <c r="I656" s="22"/>
      <c r="J656" s="28">
        <v>180499.69</v>
      </c>
      <c r="K656" s="22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</row>
    <row r="657" spans="1:30" ht="27" customHeight="1" x14ac:dyDescent="0.25">
      <c r="A657" s="5" t="s">
        <v>1903</v>
      </c>
      <c r="B657" s="2"/>
      <c r="C657" s="11" t="s">
        <v>1904</v>
      </c>
      <c r="D657" s="21">
        <v>5</v>
      </c>
      <c r="E657" s="21" t="s">
        <v>24</v>
      </c>
      <c r="F657" s="22"/>
      <c r="G657" s="21" t="s">
        <v>1905</v>
      </c>
      <c r="H657" s="22"/>
      <c r="I657" s="21" t="s">
        <v>1905</v>
      </c>
      <c r="J657" s="28">
        <v>19495.8</v>
      </c>
      <c r="K657" s="21" t="s">
        <v>388</v>
      </c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</row>
    <row r="658" spans="1:30" ht="27" customHeight="1" x14ac:dyDescent="0.25">
      <c r="A658" s="5" t="s">
        <v>1906</v>
      </c>
      <c r="B658" s="2"/>
      <c r="C658" s="5" t="s">
        <v>1907</v>
      </c>
      <c r="D658" s="21">
        <v>10</v>
      </c>
      <c r="E658" s="21" t="s">
        <v>24</v>
      </c>
      <c r="F658" s="22"/>
      <c r="G658" s="21" t="s">
        <v>1908</v>
      </c>
      <c r="H658" s="22"/>
      <c r="I658" s="21" t="s">
        <v>1908</v>
      </c>
      <c r="J658" s="28">
        <v>9528</v>
      </c>
      <c r="K658" s="21" t="s">
        <v>47</v>
      </c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</row>
    <row r="659" spans="1:30" ht="27" customHeight="1" x14ac:dyDescent="0.25">
      <c r="A659" s="5" t="s">
        <v>1909</v>
      </c>
      <c r="B659" s="2"/>
      <c r="C659" s="5" t="s">
        <v>1910</v>
      </c>
      <c r="D659" s="21">
        <v>1</v>
      </c>
      <c r="E659" s="21" t="s">
        <v>24</v>
      </c>
      <c r="F659" s="22"/>
      <c r="G659" s="21" t="s">
        <v>1911</v>
      </c>
      <c r="H659" s="22"/>
      <c r="I659" s="21" t="s">
        <v>1911</v>
      </c>
      <c r="J659" s="28">
        <v>1918.55</v>
      </c>
      <c r="K659" s="21" t="s">
        <v>79</v>
      </c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</row>
    <row r="660" spans="1:30" ht="27" customHeight="1" x14ac:dyDescent="0.25">
      <c r="A660" s="5" t="s">
        <v>1912</v>
      </c>
      <c r="B660" s="2"/>
      <c r="C660" s="5" t="s">
        <v>1913</v>
      </c>
      <c r="D660" s="22"/>
      <c r="E660" s="22"/>
      <c r="F660" s="22"/>
      <c r="G660" s="22"/>
      <c r="H660" s="22"/>
      <c r="I660" s="22"/>
      <c r="J660" s="28">
        <v>203375.18</v>
      </c>
      <c r="K660" s="22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</row>
    <row r="661" spans="1:30" ht="27" customHeight="1" x14ac:dyDescent="0.25">
      <c r="A661" s="5" t="s">
        <v>1914</v>
      </c>
      <c r="B661" s="2"/>
      <c r="C661" s="5" t="s">
        <v>1915</v>
      </c>
      <c r="D661" s="21" t="s">
        <v>1916</v>
      </c>
      <c r="E661" s="21" t="s">
        <v>33</v>
      </c>
      <c r="F661" s="22"/>
      <c r="G661" s="21" t="s">
        <v>1917</v>
      </c>
      <c r="H661" s="22"/>
      <c r="I661" s="21" t="s">
        <v>1917</v>
      </c>
      <c r="J661" s="28">
        <v>53817.84</v>
      </c>
      <c r="K661" s="21" t="s">
        <v>146</v>
      </c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</row>
    <row r="662" spans="1:30" ht="27" customHeight="1" x14ac:dyDescent="0.25">
      <c r="A662" s="5" t="s">
        <v>665</v>
      </c>
      <c r="B662" s="2"/>
      <c r="C662" s="5" t="s">
        <v>1243</v>
      </c>
      <c r="D662" s="22"/>
      <c r="E662" s="22"/>
      <c r="F662" s="22"/>
      <c r="G662" s="22"/>
      <c r="H662" s="22"/>
      <c r="I662" s="22"/>
      <c r="J662" s="28">
        <v>158078.85999999999</v>
      </c>
      <c r="K662" s="22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</row>
    <row r="663" spans="1:30" ht="27" customHeight="1" x14ac:dyDescent="0.25">
      <c r="A663" s="5" t="s">
        <v>1918</v>
      </c>
      <c r="B663" s="2"/>
      <c r="C663" s="5" t="s">
        <v>1919</v>
      </c>
      <c r="D663" s="21">
        <v>56</v>
      </c>
      <c r="E663" s="21" t="s">
        <v>24</v>
      </c>
      <c r="F663" s="22"/>
      <c r="G663" s="21" t="s">
        <v>1920</v>
      </c>
      <c r="H663" s="22"/>
      <c r="I663" s="21" t="s">
        <v>1920</v>
      </c>
      <c r="J663" s="28">
        <v>3505.04</v>
      </c>
      <c r="K663" s="21" t="s">
        <v>110</v>
      </c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</row>
    <row r="664" spans="1:30" ht="27" customHeight="1" x14ac:dyDescent="0.25">
      <c r="A664" s="5" t="s">
        <v>1921</v>
      </c>
      <c r="B664" s="2"/>
      <c r="C664" s="5" t="s">
        <v>1749</v>
      </c>
      <c r="D664" s="21">
        <v>9</v>
      </c>
      <c r="E664" s="21" t="s">
        <v>24</v>
      </c>
      <c r="F664" s="22"/>
      <c r="G664" s="21" t="s">
        <v>1750</v>
      </c>
      <c r="H664" s="22"/>
      <c r="I664" s="21" t="s">
        <v>1750</v>
      </c>
      <c r="J664" s="21">
        <v>416.34</v>
      </c>
      <c r="K664" s="21" t="s">
        <v>94</v>
      </c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</row>
    <row r="665" spans="1:30" ht="27" customHeight="1" x14ac:dyDescent="0.25">
      <c r="A665" s="5" t="s">
        <v>1922</v>
      </c>
      <c r="B665" s="2"/>
      <c r="C665" s="5" t="s">
        <v>1749</v>
      </c>
      <c r="D665" s="21">
        <v>4</v>
      </c>
      <c r="E665" s="21" t="s">
        <v>24</v>
      </c>
      <c r="F665" s="22"/>
      <c r="G665" s="21" t="s">
        <v>1750</v>
      </c>
      <c r="H665" s="22"/>
      <c r="I665" s="21" t="s">
        <v>1750</v>
      </c>
      <c r="J665" s="21">
        <v>185.04</v>
      </c>
      <c r="K665" s="21" t="s">
        <v>94</v>
      </c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</row>
    <row r="666" spans="1:30" ht="27" customHeight="1" x14ac:dyDescent="0.25">
      <c r="A666" s="5" t="s">
        <v>1923</v>
      </c>
      <c r="B666" s="2"/>
      <c r="C666" s="5" t="s">
        <v>1583</v>
      </c>
      <c r="D666" s="21">
        <v>1</v>
      </c>
      <c r="E666" s="21" t="s">
        <v>24</v>
      </c>
      <c r="F666" s="22"/>
      <c r="G666" s="21" t="s">
        <v>1584</v>
      </c>
      <c r="H666" s="22"/>
      <c r="I666" s="21" t="s">
        <v>1584</v>
      </c>
      <c r="J666" s="21">
        <v>32.700000000000003</v>
      </c>
      <c r="K666" s="21" t="s">
        <v>94</v>
      </c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</row>
    <row r="667" spans="1:30" ht="27" customHeight="1" x14ac:dyDescent="0.25">
      <c r="A667" s="5" t="s">
        <v>1924</v>
      </c>
      <c r="B667" s="2"/>
      <c r="C667" s="5" t="s">
        <v>1925</v>
      </c>
      <c r="D667" s="21">
        <v>2</v>
      </c>
      <c r="E667" s="21" t="s">
        <v>24</v>
      </c>
      <c r="F667" s="22"/>
      <c r="G667" s="21" t="s">
        <v>1926</v>
      </c>
      <c r="H667" s="22"/>
      <c r="I667" s="21" t="s">
        <v>1926</v>
      </c>
      <c r="J667" s="21">
        <v>113.3</v>
      </c>
      <c r="K667" s="21" t="s">
        <v>94</v>
      </c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</row>
    <row r="668" spans="1:30" ht="27" customHeight="1" x14ac:dyDescent="0.25">
      <c r="A668" s="5" t="s">
        <v>1927</v>
      </c>
      <c r="B668" s="2"/>
      <c r="C668" s="5" t="s">
        <v>1736</v>
      </c>
      <c r="D668" s="21">
        <v>38</v>
      </c>
      <c r="E668" s="21" t="s">
        <v>24</v>
      </c>
      <c r="F668" s="22"/>
      <c r="G668" s="21" t="s">
        <v>1737</v>
      </c>
      <c r="H668" s="22"/>
      <c r="I668" s="21" t="s">
        <v>1737</v>
      </c>
      <c r="J668" s="28">
        <v>2221.48</v>
      </c>
      <c r="K668" s="21" t="s">
        <v>17</v>
      </c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</row>
    <row r="669" spans="1:30" ht="27" customHeight="1" x14ac:dyDescent="0.25">
      <c r="A669" s="5" t="s">
        <v>1928</v>
      </c>
      <c r="B669" s="2"/>
      <c r="C669" s="5" t="s">
        <v>1736</v>
      </c>
      <c r="D669" s="21">
        <v>8</v>
      </c>
      <c r="E669" s="21" t="s">
        <v>24</v>
      </c>
      <c r="F669" s="22"/>
      <c r="G669" s="21" t="s">
        <v>1737</v>
      </c>
      <c r="H669" s="22"/>
      <c r="I669" s="21" t="s">
        <v>1737</v>
      </c>
      <c r="J669" s="21">
        <v>467.68</v>
      </c>
      <c r="K669" s="21" t="s">
        <v>89</v>
      </c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</row>
    <row r="670" spans="1:30" ht="27" customHeight="1" x14ac:dyDescent="0.25">
      <c r="A670" s="5" t="s">
        <v>1929</v>
      </c>
      <c r="B670" s="2"/>
      <c r="C670" s="5" t="s">
        <v>1930</v>
      </c>
      <c r="D670" s="21">
        <v>8</v>
      </c>
      <c r="E670" s="21" t="s">
        <v>24</v>
      </c>
      <c r="F670" s="22"/>
      <c r="G670" s="21" t="s">
        <v>1931</v>
      </c>
      <c r="H670" s="22"/>
      <c r="I670" s="21" t="s">
        <v>1931</v>
      </c>
      <c r="J670" s="21">
        <v>967.04</v>
      </c>
      <c r="K670" s="21" t="s">
        <v>89</v>
      </c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</row>
    <row r="671" spans="1:30" ht="27" customHeight="1" x14ac:dyDescent="0.25">
      <c r="A671" s="5" t="s">
        <v>1932</v>
      </c>
      <c r="B671" s="2"/>
      <c r="C671" s="5" t="s">
        <v>1933</v>
      </c>
      <c r="D671" s="21">
        <v>18</v>
      </c>
      <c r="E671" s="21" t="s">
        <v>24</v>
      </c>
      <c r="F671" s="22"/>
      <c r="G671" s="21" t="s">
        <v>1934</v>
      </c>
      <c r="H671" s="22"/>
      <c r="I671" s="21" t="s">
        <v>1934</v>
      </c>
      <c r="J671" s="21">
        <v>612.9</v>
      </c>
      <c r="K671" s="21" t="s">
        <v>89</v>
      </c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</row>
    <row r="672" spans="1:30" ht="27" customHeight="1" x14ac:dyDescent="0.25">
      <c r="A672" s="5" t="s">
        <v>1935</v>
      </c>
      <c r="B672" s="2"/>
      <c r="C672" s="5" t="s">
        <v>1936</v>
      </c>
      <c r="D672" s="22"/>
      <c r="E672" s="22"/>
      <c r="F672" s="22"/>
      <c r="G672" s="22"/>
      <c r="H672" s="22"/>
      <c r="I672" s="22"/>
      <c r="J672" s="28">
        <v>156191.84</v>
      </c>
      <c r="K672" s="22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</row>
    <row r="673" spans="1:30" ht="27" customHeight="1" x14ac:dyDescent="0.25">
      <c r="A673" s="5" t="s">
        <v>1937</v>
      </c>
      <c r="B673" s="2"/>
      <c r="C673" s="5" t="s">
        <v>1938</v>
      </c>
      <c r="D673" s="21">
        <v>6</v>
      </c>
      <c r="E673" s="21" t="s">
        <v>24</v>
      </c>
      <c r="F673" s="22"/>
      <c r="G673" s="21" t="s">
        <v>1939</v>
      </c>
      <c r="H673" s="22"/>
      <c r="I673" s="21" t="s">
        <v>1939</v>
      </c>
      <c r="J673" s="28">
        <v>3057.54</v>
      </c>
      <c r="K673" s="21" t="s">
        <v>110</v>
      </c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</row>
    <row r="674" spans="1:30" ht="27" customHeight="1" x14ac:dyDescent="0.25">
      <c r="A674" s="5" t="s">
        <v>1940</v>
      </c>
      <c r="B674" s="2"/>
      <c r="C674" s="5" t="s">
        <v>1941</v>
      </c>
      <c r="D674" s="21">
        <v>2</v>
      </c>
      <c r="E674" s="21" t="s">
        <v>24</v>
      </c>
      <c r="F674" s="22"/>
      <c r="G674" s="21" t="s">
        <v>1942</v>
      </c>
      <c r="H674" s="22"/>
      <c r="I674" s="21" t="s">
        <v>1942</v>
      </c>
      <c r="J674" s="28">
        <v>1143.3599999999999</v>
      </c>
      <c r="K674" s="21" t="s">
        <v>89</v>
      </c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</row>
    <row r="675" spans="1:30" ht="27" customHeight="1" x14ac:dyDescent="0.25">
      <c r="A675" s="5" t="s">
        <v>1943</v>
      </c>
      <c r="B675" s="2"/>
      <c r="C675" s="5" t="s">
        <v>1944</v>
      </c>
      <c r="D675" s="21">
        <v>3</v>
      </c>
      <c r="E675" s="21" t="s">
        <v>24</v>
      </c>
      <c r="F675" s="22"/>
      <c r="G675" s="21" t="s">
        <v>1945</v>
      </c>
      <c r="H675" s="22"/>
      <c r="I675" s="21" t="s">
        <v>1945</v>
      </c>
      <c r="J675" s="28">
        <v>2272.4699999999998</v>
      </c>
      <c r="K675" s="21" t="s">
        <v>17</v>
      </c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</row>
    <row r="676" spans="1:30" ht="27" customHeight="1" x14ac:dyDescent="0.25">
      <c r="A676" s="5" t="s">
        <v>1946</v>
      </c>
      <c r="B676" s="2"/>
      <c r="C676" s="5" t="s">
        <v>1947</v>
      </c>
      <c r="D676" s="21">
        <v>3</v>
      </c>
      <c r="E676" s="21" t="s">
        <v>24</v>
      </c>
      <c r="F676" s="22"/>
      <c r="G676" s="21" t="s">
        <v>1948</v>
      </c>
      <c r="H676" s="22"/>
      <c r="I676" s="21" t="s">
        <v>1948</v>
      </c>
      <c r="J676" s="21">
        <v>161.13</v>
      </c>
      <c r="K676" s="21" t="s">
        <v>94</v>
      </c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</row>
    <row r="677" spans="1:30" ht="27" customHeight="1" x14ac:dyDescent="0.25">
      <c r="A677" s="5" t="s">
        <v>1949</v>
      </c>
      <c r="B677" s="2"/>
      <c r="C677" s="5" t="s">
        <v>1950</v>
      </c>
      <c r="D677" s="22"/>
      <c r="E677" s="22"/>
      <c r="F677" s="22"/>
      <c r="G677" s="22"/>
      <c r="H677" s="22"/>
      <c r="I677" s="22"/>
      <c r="J677" s="28">
        <v>199198.47</v>
      </c>
      <c r="K677" s="22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</row>
    <row r="678" spans="1:30" ht="27" customHeight="1" x14ac:dyDescent="0.25">
      <c r="A678" s="5" t="s">
        <v>1951</v>
      </c>
      <c r="B678" s="2"/>
      <c r="C678" s="5" t="s">
        <v>1681</v>
      </c>
      <c r="D678" s="21" t="s">
        <v>1952</v>
      </c>
      <c r="E678" s="21" t="s">
        <v>33</v>
      </c>
      <c r="F678" s="22"/>
      <c r="G678" s="21" t="s">
        <v>1683</v>
      </c>
      <c r="H678" s="22"/>
      <c r="I678" s="21" t="s">
        <v>1683</v>
      </c>
      <c r="J678" s="28">
        <v>4679.67</v>
      </c>
      <c r="K678" s="21" t="s">
        <v>223</v>
      </c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</row>
    <row r="679" spans="1:30" ht="27" customHeight="1" x14ac:dyDescent="0.25">
      <c r="A679" s="5" t="s">
        <v>1953</v>
      </c>
      <c r="B679" s="2"/>
      <c r="C679" s="5" t="s">
        <v>1681</v>
      </c>
      <c r="D679" s="21" t="s">
        <v>145</v>
      </c>
      <c r="E679" s="21" t="s">
        <v>33</v>
      </c>
      <c r="F679" s="22"/>
      <c r="G679" s="21" t="s">
        <v>1683</v>
      </c>
      <c r="H679" s="22"/>
      <c r="I679" s="21" t="s">
        <v>1683</v>
      </c>
      <c r="J679" s="28">
        <v>2966.95</v>
      </c>
      <c r="K679" s="21" t="s">
        <v>110</v>
      </c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</row>
    <row r="680" spans="1:30" ht="27" customHeight="1" x14ac:dyDescent="0.25">
      <c r="A680" s="5" t="s">
        <v>1954</v>
      </c>
      <c r="B680" s="2"/>
      <c r="C680" s="5" t="s">
        <v>1685</v>
      </c>
      <c r="D680" s="21" t="s">
        <v>1955</v>
      </c>
      <c r="E680" s="21" t="s">
        <v>33</v>
      </c>
      <c r="F680" s="22"/>
      <c r="G680" s="21" t="s">
        <v>1687</v>
      </c>
      <c r="H680" s="22"/>
      <c r="I680" s="21" t="s">
        <v>1687</v>
      </c>
      <c r="J680" s="21">
        <v>317.2</v>
      </c>
      <c r="K680" s="21" t="s">
        <v>94</v>
      </c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</row>
    <row r="681" spans="1:30" ht="27" customHeight="1" x14ac:dyDescent="0.25">
      <c r="A681" s="5" t="s">
        <v>1956</v>
      </c>
      <c r="B681" s="2"/>
      <c r="C681" s="5" t="s">
        <v>1807</v>
      </c>
      <c r="D681" s="21" t="s">
        <v>1957</v>
      </c>
      <c r="E681" s="21" t="s">
        <v>33</v>
      </c>
      <c r="F681" s="22"/>
      <c r="G681" s="21" t="s">
        <v>1809</v>
      </c>
      <c r="H681" s="22"/>
      <c r="I681" s="21" t="s">
        <v>1809</v>
      </c>
      <c r="J681" s="28">
        <v>3701.8</v>
      </c>
      <c r="K681" s="21" t="s">
        <v>110</v>
      </c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</row>
    <row r="682" spans="1:30" ht="27" customHeight="1" x14ac:dyDescent="0.25">
      <c r="A682" s="5" t="s">
        <v>1958</v>
      </c>
      <c r="B682" s="2"/>
      <c r="C682" s="5" t="s">
        <v>1959</v>
      </c>
      <c r="D682" s="21" t="s">
        <v>966</v>
      </c>
      <c r="E682" s="21" t="s">
        <v>33</v>
      </c>
      <c r="F682" s="22"/>
      <c r="G682" s="21" t="s">
        <v>1801</v>
      </c>
      <c r="H682" s="22"/>
      <c r="I682" s="21" t="s">
        <v>1801</v>
      </c>
      <c r="J682" s="28">
        <v>21524.45</v>
      </c>
      <c r="K682" s="21" t="s">
        <v>385</v>
      </c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</row>
    <row r="683" spans="1:30" ht="27" customHeight="1" x14ac:dyDescent="0.25">
      <c r="A683" s="5" t="s">
        <v>1960</v>
      </c>
      <c r="B683" s="2"/>
      <c r="C683" s="5" t="s">
        <v>1961</v>
      </c>
      <c r="D683" s="21" t="s">
        <v>257</v>
      </c>
      <c r="E683" s="21" t="s">
        <v>33</v>
      </c>
      <c r="F683" s="22"/>
      <c r="G683" s="21">
        <v>44</v>
      </c>
      <c r="H683" s="22"/>
      <c r="I683" s="21">
        <v>44</v>
      </c>
      <c r="J683" s="21">
        <v>162.80000000000001</v>
      </c>
      <c r="K683" s="21" t="s">
        <v>94</v>
      </c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</row>
    <row r="684" spans="1:30" ht="27" customHeight="1" x14ac:dyDescent="0.25">
      <c r="A684" s="5" t="s">
        <v>1962</v>
      </c>
      <c r="B684" s="2"/>
      <c r="C684" s="5" t="s">
        <v>1695</v>
      </c>
      <c r="D684" s="21" t="s">
        <v>1963</v>
      </c>
      <c r="E684" s="21" t="s">
        <v>33</v>
      </c>
      <c r="F684" s="22"/>
      <c r="G684" s="21" t="s">
        <v>1697</v>
      </c>
      <c r="H684" s="22"/>
      <c r="I684" s="21" t="s">
        <v>1697</v>
      </c>
      <c r="J684" s="28">
        <v>1646.24</v>
      </c>
      <c r="K684" s="21" t="s">
        <v>79</v>
      </c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</row>
    <row r="685" spans="1:30" ht="27" customHeight="1" x14ac:dyDescent="0.25">
      <c r="A685" s="5" t="s">
        <v>1964</v>
      </c>
      <c r="B685" s="2"/>
      <c r="C685" s="5" t="s">
        <v>1699</v>
      </c>
      <c r="D685" s="21" t="s">
        <v>1965</v>
      </c>
      <c r="E685" s="21" t="s">
        <v>33</v>
      </c>
      <c r="F685" s="22"/>
      <c r="G685" s="21" t="s">
        <v>1701</v>
      </c>
      <c r="H685" s="22"/>
      <c r="I685" s="21" t="s">
        <v>1701</v>
      </c>
      <c r="J685" s="28">
        <v>9191.86</v>
      </c>
      <c r="K685" s="21" t="s">
        <v>47</v>
      </c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</row>
    <row r="686" spans="1:30" ht="27" customHeight="1" x14ac:dyDescent="0.25">
      <c r="A686" s="5" t="s">
        <v>1966</v>
      </c>
      <c r="B686" s="2"/>
      <c r="C686" s="5" t="s">
        <v>1703</v>
      </c>
      <c r="D686" s="21" t="s">
        <v>1967</v>
      </c>
      <c r="E686" s="21" t="s">
        <v>33</v>
      </c>
      <c r="F686" s="22"/>
      <c r="G686" s="21" t="s">
        <v>1705</v>
      </c>
      <c r="H686" s="22"/>
      <c r="I686" s="21" t="s">
        <v>1705</v>
      </c>
      <c r="J686" s="28">
        <v>2048.56</v>
      </c>
      <c r="K686" s="21" t="s">
        <v>79</v>
      </c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</row>
    <row r="687" spans="1:30" ht="27" customHeight="1" x14ac:dyDescent="0.25">
      <c r="A687" s="5" t="s">
        <v>1968</v>
      </c>
      <c r="B687" s="2"/>
      <c r="C687" s="5" t="s">
        <v>1969</v>
      </c>
      <c r="D687" s="21" t="s">
        <v>1970</v>
      </c>
      <c r="E687" s="21" t="s">
        <v>33</v>
      </c>
      <c r="F687" s="22"/>
      <c r="G687" s="21" t="s">
        <v>1709</v>
      </c>
      <c r="H687" s="22"/>
      <c r="I687" s="21" t="s">
        <v>1709</v>
      </c>
      <c r="J687" s="28">
        <v>3401.6</v>
      </c>
      <c r="K687" s="21" t="s">
        <v>110</v>
      </c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</row>
    <row r="688" spans="1:30" s="10" customFormat="1" ht="27" customHeight="1" x14ac:dyDescent="0.25">
      <c r="A688" s="11">
        <v>21</v>
      </c>
      <c r="B688" s="12"/>
      <c r="C688" s="11" t="s">
        <v>1971</v>
      </c>
      <c r="D688" s="20"/>
      <c r="E688" s="20"/>
      <c r="F688" s="20"/>
      <c r="G688" s="20"/>
      <c r="H688" s="20"/>
      <c r="I688" s="20"/>
      <c r="J688" s="27">
        <v>12174.36</v>
      </c>
      <c r="K688" s="20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27" customHeight="1" x14ac:dyDescent="0.25">
      <c r="A689" s="5" t="s">
        <v>1972</v>
      </c>
      <c r="B689" s="2"/>
      <c r="C689" s="5" t="s">
        <v>1973</v>
      </c>
      <c r="D689" s="21">
        <v>6</v>
      </c>
      <c r="E689" s="21" t="s">
        <v>33</v>
      </c>
      <c r="F689" s="22"/>
      <c r="G689" s="21" t="s">
        <v>1974</v>
      </c>
      <c r="H689" s="22"/>
      <c r="I689" s="21" t="s">
        <v>1974</v>
      </c>
      <c r="J689" s="21">
        <v>876.6</v>
      </c>
      <c r="K689" s="21" t="s">
        <v>89</v>
      </c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</row>
    <row r="690" spans="1:30" ht="27" customHeight="1" x14ac:dyDescent="0.25">
      <c r="A690" s="5" t="s">
        <v>1281</v>
      </c>
      <c r="B690" s="2"/>
      <c r="C690" s="5" t="s">
        <v>1975</v>
      </c>
      <c r="D690" s="21">
        <v>1</v>
      </c>
      <c r="E690" s="21" t="s">
        <v>24</v>
      </c>
      <c r="F690" s="22"/>
      <c r="G690" s="21" t="s">
        <v>1976</v>
      </c>
      <c r="H690" s="22"/>
      <c r="I690" s="21" t="s">
        <v>1976</v>
      </c>
      <c r="J690" s="28">
        <v>11297.76</v>
      </c>
      <c r="K690" s="21" t="s">
        <v>64</v>
      </c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</row>
    <row r="691" spans="1:30" s="10" customFormat="1" ht="27" customHeight="1" x14ac:dyDescent="0.25">
      <c r="A691" s="11">
        <v>22</v>
      </c>
      <c r="B691" s="12"/>
      <c r="C691" s="11" t="s">
        <v>1977</v>
      </c>
      <c r="D691" s="20"/>
      <c r="E691" s="20"/>
      <c r="F691" s="20"/>
      <c r="G691" s="20"/>
      <c r="H691" s="20"/>
      <c r="I691" s="20"/>
      <c r="J691" s="27">
        <v>59144.41</v>
      </c>
      <c r="K691" s="20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27" customHeight="1" x14ac:dyDescent="0.25">
      <c r="A692" s="5" t="s">
        <v>1978</v>
      </c>
      <c r="B692" s="2"/>
      <c r="C692" s="5" t="s">
        <v>1979</v>
      </c>
      <c r="D692" s="21">
        <v>1</v>
      </c>
      <c r="E692" s="21" t="s">
        <v>24</v>
      </c>
      <c r="F692" s="22"/>
      <c r="G692" s="21" t="s">
        <v>1980</v>
      </c>
      <c r="H692" s="22"/>
      <c r="I692" s="21" t="s">
        <v>1980</v>
      </c>
      <c r="J692" s="21">
        <v>182.34</v>
      </c>
      <c r="K692" s="21" t="s">
        <v>94</v>
      </c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</row>
    <row r="693" spans="1:30" ht="27" customHeight="1" x14ac:dyDescent="0.25">
      <c r="A693" s="5" t="s">
        <v>1981</v>
      </c>
      <c r="B693" s="2"/>
      <c r="C693" s="5" t="s">
        <v>1982</v>
      </c>
      <c r="D693" s="21">
        <v>45</v>
      </c>
      <c r="E693" s="21" t="s">
        <v>150</v>
      </c>
      <c r="F693" s="22"/>
      <c r="G693" s="21" t="s">
        <v>1290</v>
      </c>
      <c r="H693" s="22"/>
      <c r="I693" s="21" t="s">
        <v>1290</v>
      </c>
      <c r="J693" s="21">
        <v>674.1</v>
      </c>
      <c r="K693" s="21" t="s">
        <v>89</v>
      </c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</row>
    <row r="694" spans="1:30" ht="27" customHeight="1" x14ac:dyDescent="0.25">
      <c r="A694" s="5" t="s">
        <v>1983</v>
      </c>
      <c r="B694" s="2"/>
      <c r="C694" s="5" t="s">
        <v>1984</v>
      </c>
      <c r="D694" s="21">
        <v>25</v>
      </c>
      <c r="E694" s="21" t="s">
        <v>24</v>
      </c>
      <c r="F694" s="22"/>
      <c r="G694" s="21" t="s">
        <v>1985</v>
      </c>
      <c r="H694" s="22"/>
      <c r="I694" s="21" t="s">
        <v>1985</v>
      </c>
      <c r="J694" s="21">
        <v>758.25</v>
      </c>
      <c r="K694" s="21" t="s">
        <v>89</v>
      </c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</row>
    <row r="695" spans="1:30" ht="27" customHeight="1" x14ac:dyDescent="0.25">
      <c r="A695" s="5" t="s">
        <v>1986</v>
      </c>
      <c r="B695" s="2"/>
      <c r="C695" s="5" t="s">
        <v>1987</v>
      </c>
      <c r="D695" s="21">
        <v>6</v>
      </c>
      <c r="E695" s="21" t="s">
        <v>24</v>
      </c>
      <c r="F695" s="22"/>
      <c r="G695" s="21" t="s">
        <v>1988</v>
      </c>
      <c r="H695" s="22"/>
      <c r="I695" s="21" t="s">
        <v>1988</v>
      </c>
      <c r="J695" s="21">
        <v>222.66</v>
      </c>
      <c r="K695" s="21" t="s">
        <v>94</v>
      </c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</row>
    <row r="696" spans="1:30" ht="27" customHeight="1" x14ac:dyDescent="0.25">
      <c r="A696" s="5" t="s">
        <v>1989</v>
      </c>
      <c r="B696" s="2"/>
      <c r="C696" s="5" t="s">
        <v>1990</v>
      </c>
      <c r="D696" s="21">
        <v>1</v>
      </c>
      <c r="E696" s="21" t="s">
        <v>24</v>
      </c>
      <c r="F696" s="22"/>
      <c r="G696" s="21" t="s">
        <v>1991</v>
      </c>
      <c r="H696" s="22"/>
      <c r="I696" s="21" t="s">
        <v>1991</v>
      </c>
      <c r="J696" s="21">
        <v>547.11</v>
      </c>
      <c r="K696" s="21" t="s">
        <v>89</v>
      </c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</row>
    <row r="697" spans="1:30" ht="27" customHeight="1" x14ac:dyDescent="0.25">
      <c r="A697" s="5" t="s">
        <v>1992</v>
      </c>
      <c r="B697" s="2"/>
      <c r="C697" s="5" t="s">
        <v>1993</v>
      </c>
      <c r="D697" s="21">
        <v>150</v>
      </c>
      <c r="E697" s="21" t="s">
        <v>24</v>
      </c>
      <c r="F697" s="22"/>
      <c r="G697" s="21" t="s">
        <v>1994</v>
      </c>
      <c r="H697" s="22"/>
      <c r="I697" s="21" t="s">
        <v>1994</v>
      </c>
      <c r="J697" s="28">
        <v>5592</v>
      </c>
      <c r="K697" s="21" t="s">
        <v>84</v>
      </c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</row>
    <row r="698" spans="1:30" ht="27" customHeight="1" x14ac:dyDescent="0.25">
      <c r="A698" s="5" t="s">
        <v>1995</v>
      </c>
      <c r="B698" s="2"/>
      <c r="C698" s="5" t="s">
        <v>1996</v>
      </c>
      <c r="D698" s="21">
        <v>1</v>
      </c>
      <c r="E698" s="21" t="s">
        <v>24</v>
      </c>
      <c r="F698" s="22"/>
      <c r="G698" s="21" t="s">
        <v>1997</v>
      </c>
      <c r="H698" s="22"/>
      <c r="I698" s="21" t="s">
        <v>1997</v>
      </c>
      <c r="J698" s="21">
        <v>429.36</v>
      </c>
      <c r="K698" s="21" t="s">
        <v>89</v>
      </c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</row>
    <row r="699" spans="1:30" ht="27" customHeight="1" x14ac:dyDescent="0.25">
      <c r="A699" s="5" t="s">
        <v>1998</v>
      </c>
      <c r="B699" s="2"/>
      <c r="C699" s="5" t="s">
        <v>1999</v>
      </c>
      <c r="D699" s="21" t="s">
        <v>2000</v>
      </c>
      <c r="E699" s="21" t="s">
        <v>62</v>
      </c>
      <c r="F699" s="22"/>
      <c r="G699" s="21" t="s">
        <v>2001</v>
      </c>
      <c r="H699" s="22"/>
      <c r="I699" s="21" t="s">
        <v>2001</v>
      </c>
      <c r="J699" s="28">
        <v>5804.92</v>
      </c>
      <c r="K699" s="21" t="s">
        <v>84</v>
      </c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</row>
    <row r="700" spans="1:30" ht="27" customHeight="1" x14ac:dyDescent="0.25">
      <c r="A700" s="5" t="s">
        <v>2002</v>
      </c>
      <c r="B700" s="2"/>
      <c r="C700" s="5" t="s">
        <v>2003</v>
      </c>
      <c r="D700" s="21" t="s">
        <v>2000</v>
      </c>
      <c r="E700" s="21" t="s">
        <v>62</v>
      </c>
      <c r="F700" s="22"/>
      <c r="G700" s="21" t="s">
        <v>2004</v>
      </c>
      <c r="H700" s="22"/>
      <c r="I700" s="21" t="s">
        <v>2004</v>
      </c>
      <c r="J700" s="28">
        <v>1685.92</v>
      </c>
      <c r="K700" s="21" t="s">
        <v>79</v>
      </c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</row>
    <row r="701" spans="1:30" ht="27" customHeight="1" x14ac:dyDescent="0.25">
      <c r="A701" s="5" t="s">
        <v>2005</v>
      </c>
      <c r="B701" s="2"/>
      <c r="C701" s="5" t="s">
        <v>2006</v>
      </c>
      <c r="D701" s="21">
        <v>15</v>
      </c>
      <c r="E701" s="21" t="s">
        <v>24</v>
      </c>
      <c r="F701" s="22"/>
      <c r="G701" s="21" t="s">
        <v>2007</v>
      </c>
      <c r="H701" s="22"/>
      <c r="I701" s="21" t="s">
        <v>2007</v>
      </c>
      <c r="J701" s="28">
        <v>1638.75</v>
      </c>
      <c r="K701" s="21" t="s">
        <v>79</v>
      </c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</row>
    <row r="702" spans="1:30" ht="27" customHeight="1" x14ac:dyDescent="0.25">
      <c r="A702" s="5" t="s">
        <v>2008</v>
      </c>
      <c r="B702" s="2"/>
      <c r="C702" s="5" t="s">
        <v>2009</v>
      </c>
      <c r="D702" s="21">
        <v>50</v>
      </c>
      <c r="E702" s="21" t="s">
        <v>33</v>
      </c>
      <c r="F702" s="22"/>
      <c r="G702" s="21" t="s">
        <v>2010</v>
      </c>
      <c r="H702" s="22"/>
      <c r="I702" s="21" t="s">
        <v>2010</v>
      </c>
      <c r="J702" s="28">
        <v>4580</v>
      </c>
      <c r="K702" s="21" t="s">
        <v>29</v>
      </c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</row>
    <row r="703" spans="1:30" ht="27" customHeight="1" x14ac:dyDescent="0.25">
      <c r="A703" s="5" t="s">
        <v>2011</v>
      </c>
      <c r="B703" s="2"/>
      <c r="C703" s="5" t="s">
        <v>2012</v>
      </c>
      <c r="D703" s="21">
        <v>470</v>
      </c>
      <c r="E703" s="21" t="s">
        <v>33</v>
      </c>
      <c r="F703" s="22"/>
      <c r="G703" s="21" t="s">
        <v>1403</v>
      </c>
      <c r="H703" s="22"/>
      <c r="I703" s="21" t="s">
        <v>1403</v>
      </c>
      <c r="J703" s="28">
        <v>32707.3</v>
      </c>
      <c r="K703" s="21" t="s">
        <v>519</v>
      </c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</row>
    <row r="704" spans="1:30" ht="27" customHeight="1" x14ac:dyDescent="0.25">
      <c r="A704" s="5" t="s">
        <v>2013</v>
      </c>
      <c r="B704" s="2"/>
      <c r="C704" s="5" t="s">
        <v>2014</v>
      </c>
      <c r="D704" s="21">
        <v>15</v>
      </c>
      <c r="E704" s="21" t="s">
        <v>24</v>
      </c>
      <c r="F704" s="22"/>
      <c r="G704" s="21" t="s">
        <v>2015</v>
      </c>
      <c r="H704" s="22"/>
      <c r="I704" s="21" t="s">
        <v>2015</v>
      </c>
      <c r="J704" s="28">
        <v>1015.5</v>
      </c>
      <c r="K704" s="21" t="s">
        <v>89</v>
      </c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</row>
    <row r="705" spans="1:30" ht="27" customHeight="1" x14ac:dyDescent="0.25">
      <c r="A705" s="5" t="s">
        <v>2016</v>
      </c>
      <c r="B705" s="2"/>
      <c r="C705" s="5" t="s">
        <v>2017</v>
      </c>
      <c r="D705" s="21">
        <v>25</v>
      </c>
      <c r="E705" s="21" t="s">
        <v>24</v>
      </c>
      <c r="F705" s="22"/>
      <c r="G705" s="21" t="s">
        <v>2018</v>
      </c>
      <c r="H705" s="22"/>
      <c r="I705" s="21" t="s">
        <v>2018</v>
      </c>
      <c r="J705" s="21">
        <v>537.5</v>
      </c>
      <c r="K705" s="21" t="s">
        <v>89</v>
      </c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</row>
    <row r="706" spans="1:30" ht="27" customHeight="1" x14ac:dyDescent="0.25">
      <c r="A706" s="5" t="s">
        <v>2019</v>
      </c>
      <c r="B706" s="2"/>
      <c r="C706" s="5" t="s">
        <v>2020</v>
      </c>
      <c r="D706" s="21">
        <v>30</v>
      </c>
      <c r="E706" s="21" t="s">
        <v>24</v>
      </c>
      <c r="F706" s="22"/>
      <c r="G706" s="21" t="s">
        <v>2021</v>
      </c>
      <c r="H706" s="22"/>
      <c r="I706" s="21" t="s">
        <v>2021</v>
      </c>
      <c r="J706" s="28">
        <v>2768.7</v>
      </c>
      <c r="K706" s="21" t="s">
        <v>17</v>
      </c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</row>
    <row r="707" spans="1:30" s="10" customFormat="1" ht="27" customHeight="1" x14ac:dyDescent="0.25">
      <c r="A707" s="11">
        <v>23</v>
      </c>
      <c r="B707" s="12"/>
      <c r="C707" s="11" t="s">
        <v>2022</v>
      </c>
      <c r="D707" s="20"/>
      <c r="E707" s="20"/>
      <c r="F707" s="20"/>
      <c r="G707" s="20"/>
      <c r="H707" s="20"/>
      <c r="I707" s="20"/>
      <c r="J707" s="27">
        <v>230141.36</v>
      </c>
      <c r="K707" s="20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27" customHeight="1" x14ac:dyDescent="0.25">
      <c r="A708" s="5" t="s">
        <v>2023</v>
      </c>
      <c r="B708" s="2"/>
      <c r="C708" s="5" t="s">
        <v>2024</v>
      </c>
      <c r="D708" s="21">
        <v>1</v>
      </c>
      <c r="E708" s="21" t="s">
        <v>24</v>
      </c>
      <c r="F708" s="22"/>
      <c r="G708" s="21" t="s">
        <v>2025</v>
      </c>
      <c r="H708" s="22"/>
      <c r="I708" s="21" t="s">
        <v>2025</v>
      </c>
      <c r="J708" s="28">
        <v>4909.6499999999996</v>
      </c>
      <c r="K708" s="21" t="s">
        <v>223</v>
      </c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</row>
    <row r="709" spans="1:30" ht="27" customHeight="1" x14ac:dyDescent="0.25">
      <c r="A709" s="5" t="s">
        <v>2026</v>
      </c>
      <c r="B709" s="2"/>
      <c r="C709" s="5" t="s">
        <v>2027</v>
      </c>
      <c r="D709" s="21" t="s">
        <v>2028</v>
      </c>
      <c r="E709" s="21" t="s">
        <v>15</v>
      </c>
      <c r="F709" s="22"/>
      <c r="G709" s="21" t="s">
        <v>2029</v>
      </c>
      <c r="H709" s="22"/>
      <c r="I709" s="21" t="s">
        <v>2029</v>
      </c>
      <c r="J709" s="28">
        <v>65091.41</v>
      </c>
      <c r="K709" s="21" t="s">
        <v>2030</v>
      </c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</row>
    <row r="710" spans="1:30" ht="27" customHeight="1" x14ac:dyDescent="0.25">
      <c r="A710" s="5" t="s">
        <v>2031</v>
      </c>
      <c r="B710" s="2"/>
      <c r="C710" s="5" t="s">
        <v>2032</v>
      </c>
      <c r="D710" s="21" t="s">
        <v>2033</v>
      </c>
      <c r="E710" s="21" t="s">
        <v>15</v>
      </c>
      <c r="F710" s="22"/>
      <c r="G710" s="21" t="s">
        <v>2034</v>
      </c>
      <c r="H710" s="22"/>
      <c r="I710" s="21" t="s">
        <v>2034</v>
      </c>
      <c r="J710" s="28">
        <v>25709.62</v>
      </c>
      <c r="K710" s="21" t="s">
        <v>2035</v>
      </c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</row>
    <row r="711" spans="1:30" ht="27" customHeight="1" x14ac:dyDescent="0.25">
      <c r="A711" s="5" t="s">
        <v>2036</v>
      </c>
      <c r="B711" s="2"/>
      <c r="C711" s="5" t="s">
        <v>2037</v>
      </c>
      <c r="D711" s="21" t="s">
        <v>2038</v>
      </c>
      <c r="E711" s="21" t="s">
        <v>15</v>
      </c>
      <c r="F711" s="22"/>
      <c r="G711" s="21" t="s">
        <v>2039</v>
      </c>
      <c r="H711" s="22"/>
      <c r="I711" s="21" t="s">
        <v>2039</v>
      </c>
      <c r="J711" s="28">
        <v>41299.129999999997</v>
      </c>
      <c r="K711" s="21" t="s">
        <v>2040</v>
      </c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</row>
    <row r="712" spans="1:30" ht="27" customHeight="1" x14ac:dyDescent="0.25">
      <c r="A712" s="5" t="s">
        <v>2041</v>
      </c>
      <c r="B712" s="2"/>
      <c r="C712" s="5" t="s">
        <v>2042</v>
      </c>
      <c r="D712" s="21" t="s">
        <v>2043</v>
      </c>
      <c r="E712" s="21" t="s">
        <v>33</v>
      </c>
      <c r="F712" s="22"/>
      <c r="G712" s="21" t="s">
        <v>2044</v>
      </c>
      <c r="H712" s="22"/>
      <c r="I712" s="21" t="s">
        <v>2044</v>
      </c>
      <c r="J712" s="28">
        <v>23185.79</v>
      </c>
      <c r="K712" s="21" t="s">
        <v>2045</v>
      </c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</row>
    <row r="713" spans="1:30" ht="27" customHeight="1" x14ac:dyDescent="0.25">
      <c r="A713" s="5" t="s">
        <v>2046</v>
      </c>
      <c r="B713" s="2"/>
      <c r="C713" s="5" t="s">
        <v>2047</v>
      </c>
      <c r="D713" s="21">
        <v>87</v>
      </c>
      <c r="E713" s="21" t="s">
        <v>24</v>
      </c>
      <c r="F713" s="22"/>
      <c r="G713" s="21" t="s">
        <v>2048</v>
      </c>
      <c r="H713" s="22"/>
      <c r="I713" s="21" t="s">
        <v>2048</v>
      </c>
      <c r="J713" s="28">
        <v>4163.82</v>
      </c>
      <c r="K713" s="21" t="s">
        <v>29</v>
      </c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</row>
    <row r="714" spans="1:30" ht="27" customHeight="1" x14ac:dyDescent="0.25">
      <c r="A714" s="5" t="s">
        <v>2049</v>
      </c>
      <c r="B714" s="2"/>
      <c r="C714" s="5" t="s">
        <v>2050</v>
      </c>
      <c r="D714" s="21">
        <v>6</v>
      </c>
      <c r="E714" s="21" t="s">
        <v>24</v>
      </c>
      <c r="F714" s="22"/>
      <c r="G714" s="21" t="s">
        <v>2051</v>
      </c>
      <c r="H714" s="22"/>
      <c r="I714" s="21" t="s">
        <v>2051</v>
      </c>
      <c r="J714" s="28">
        <v>3941.94</v>
      </c>
      <c r="K714" s="21" t="s">
        <v>29</v>
      </c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</row>
    <row r="715" spans="1:30" s="14" customFormat="1" ht="27" customHeight="1" x14ac:dyDescent="0.25">
      <c r="A715" s="5" t="s">
        <v>2052</v>
      </c>
      <c r="B715" s="13"/>
      <c r="C715" s="5" t="s">
        <v>2053</v>
      </c>
      <c r="D715" s="21">
        <v>53</v>
      </c>
      <c r="E715" s="21" t="s">
        <v>33</v>
      </c>
      <c r="F715" s="23"/>
      <c r="G715" s="21" t="s">
        <v>2054</v>
      </c>
      <c r="H715" s="23"/>
      <c r="I715" s="21" t="s">
        <v>2054</v>
      </c>
      <c r="J715" s="28">
        <v>20021.28</v>
      </c>
      <c r="K715" s="21" t="s">
        <v>74</v>
      </c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</row>
    <row r="716" spans="1:30" ht="27" customHeight="1" x14ac:dyDescent="0.25">
      <c r="A716" s="5" t="s">
        <v>2055</v>
      </c>
      <c r="B716" s="2"/>
      <c r="C716" s="5" t="s">
        <v>2056</v>
      </c>
      <c r="D716" s="21">
        <v>24</v>
      </c>
      <c r="E716" s="21" t="s">
        <v>33</v>
      </c>
      <c r="F716" s="22"/>
      <c r="G716" s="21" t="s">
        <v>2057</v>
      </c>
      <c r="H716" s="22"/>
      <c r="I716" s="21" t="s">
        <v>2057</v>
      </c>
      <c r="J716" s="28">
        <v>20529.36</v>
      </c>
      <c r="K716" s="21" t="s">
        <v>74</v>
      </c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</row>
    <row r="717" spans="1:30" ht="27" customHeight="1" x14ac:dyDescent="0.25">
      <c r="A717" s="5" t="s">
        <v>2058</v>
      </c>
      <c r="B717" s="2"/>
      <c r="C717" s="5" t="s">
        <v>2059</v>
      </c>
      <c r="D717" s="21" t="s">
        <v>2060</v>
      </c>
      <c r="E717" s="21" t="s">
        <v>15</v>
      </c>
      <c r="F717" s="22"/>
      <c r="G717" s="21" t="s">
        <v>2034</v>
      </c>
      <c r="H717" s="22"/>
      <c r="I717" s="21" t="s">
        <v>2034</v>
      </c>
      <c r="J717" s="21">
        <v>899.98</v>
      </c>
      <c r="K717" s="21" t="s">
        <v>89</v>
      </c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</row>
    <row r="718" spans="1:30" ht="27" customHeight="1" x14ac:dyDescent="0.25">
      <c r="A718" s="5" t="s">
        <v>2061</v>
      </c>
      <c r="B718" s="2"/>
      <c r="C718" s="5" t="s">
        <v>2062</v>
      </c>
      <c r="D718" s="21">
        <v>1</v>
      </c>
      <c r="E718" s="21" t="s">
        <v>2063</v>
      </c>
      <c r="F718" s="22"/>
      <c r="G718" s="21" t="s">
        <v>2064</v>
      </c>
      <c r="H718" s="22"/>
      <c r="I718" s="21" t="s">
        <v>2064</v>
      </c>
      <c r="J718" s="28">
        <v>3804.28</v>
      </c>
      <c r="K718" s="21" t="s">
        <v>29</v>
      </c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</row>
    <row r="719" spans="1:30" ht="27" customHeight="1" x14ac:dyDescent="0.25">
      <c r="A719" s="5" t="s">
        <v>2065</v>
      </c>
      <c r="B719" s="2"/>
      <c r="C719" s="5" t="s">
        <v>2066</v>
      </c>
      <c r="D719" s="21">
        <v>1</v>
      </c>
      <c r="E719" s="21" t="s">
        <v>2063</v>
      </c>
      <c r="F719" s="22"/>
      <c r="G719" s="21" t="s">
        <v>2067</v>
      </c>
      <c r="H719" s="22"/>
      <c r="I719" s="21" t="s">
        <v>2067</v>
      </c>
      <c r="J719" s="28">
        <v>10590.29</v>
      </c>
      <c r="K719" s="21" t="s">
        <v>64</v>
      </c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</row>
    <row r="720" spans="1:30" ht="27" customHeight="1" x14ac:dyDescent="0.25">
      <c r="A720" s="5" t="s">
        <v>2068</v>
      </c>
      <c r="B720" s="2"/>
      <c r="C720" s="5" t="s">
        <v>2069</v>
      </c>
      <c r="D720" s="21">
        <v>1</v>
      </c>
      <c r="E720" s="21" t="s">
        <v>2063</v>
      </c>
      <c r="F720" s="22"/>
      <c r="G720" s="21" t="s">
        <v>2070</v>
      </c>
      <c r="H720" s="22"/>
      <c r="I720" s="21" t="s">
        <v>2070</v>
      </c>
      <c r="J720" s="28">
        <v>5994.81</v>
      </c>
      <c r="K720" s="21" t="s">
        <v>84</v>
      </c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</row>
    <row r="721" spans="1:30" s="10" customFormat="1" ht="27" customHeight="1" x14ac:dyDescent="0.25">
      <c r="A721" s="11">
        <v>24</v>
      </c>
      <c r="B721" s="12"/>
      <c r="C721" s="11" t="s">
        <v>2071</v>
      </c>
      <c r="D721" s="20"/>
      <c r="E721" s="20"/>
      <c r="F721" s="20"/>
      <c r="G721" s="20"/>
      <c r="H721" s="20"/>
      <c r="I721" s="20"/>
      <c r="J721" s="27">
        <v>11886.69</v>
      </c>
      <c r="K721" s="20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27" customHeight="1" x14ac:dyDescent="0.25">
      <c r="A722" s="5" t="s">
        <v>2072</v>
      </c>
      <c r="B722" s="2"/>
      <c r="C722" s="5" t="s">
        <v>2073</v>
      </c>
      <c r="D722" s="21" t="s">
        <v>2074</v>
      </c>
      <c r="E722" s="21" t="s">
        <v>15</v>
      </c>
      <c r="F722" s="22"/>
      <c r="G722" s="21" t="s">
        <v>709</v>
      </c>
      <c r="H722" s="22"/>
      <c r="I722" s="21" t="s">
        <v>709</v>
      </c>
      <c r="J722" s="28">
        <v>9510.2099999999991</v>
      </c>
      <c r="K722" s="21" t="s">
        <v>47</v>
      </c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</row>
    <row r="723" spans="1:30" ht="27" customHeight="1" x14ac:dyDescent="0.25">
      <c r="A723" s="5" t="s">
        <v>2075</v>
      </c>
      <c r="B723" s="2"/>
      <c r="C723" s="5" t="s">
        <v>13</v>
      </c>
      <c r="D723" s="21">
        <v>6</v>
      </c>
      <c r="E723" s="21" t="s">
        <v>15</v>
      </c>
      <c r="F723" s="22"/>
      <c r="G723" s="21" t="s">
        <v>16</v>
      </c>
      <c r="H723" s="22"/>
      <c r="I723" s="21" t="s">
        <v>16</v>
      </c>
      <c r="J723" s="28">
        <v>2376.48</v>
      </c>
      <c r="K723" s="21" t="s">
        <v>17</v>
      </c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</row>
    <row r="724" spans="1:30" s="10" customFormat="1" ht="27" customHeight="1" x14ac:dyDescent="0.25">
      <c r="A724" s="31" t="s">
        <v>2076</v>
      </c>
      <c r="B724" s="31"/>
      <c r="C724" s="31"/>
      <c r="D724" s="31"/>
      <c r="E724" s="31"/>
      <c r="F724" s="31"/>
      <c r="G724" s="31"/>
      <c r="H724" s="31"/>
      <c r="I724" s="31"/>
      <c r="J724" s="31"/>
      <c r="K724" s="19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x14ac:dyDescent="0.25"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</row>
    <row r="726" spans="1:30" x14ac:dyDescent="0.25"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</row>
    <row r="727" spans="1:30" x14ac:dyDescent="0.25"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</row>
    <row r="728" spans="1:30" x14ac:dyDescent="0.25"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</row>
    <row r="729" spans="1:30" x14ac:dyDescent="0.25"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</row>
    <row r="730" spans="1:30" x14ac:dyDescent="0.25"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</row>
    <row r="731" spans="1:30" x14ac:dyDescent="0.25"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</row>
    <row r="732" spans="1:30" x14ac:dyDescent="0.25"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</row>
    <row r="733" spans="1:30" x14ac:dyDescent="0.25"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</row>
    <row r="734" spans="1:30" x14ac:dyDescent="0.25"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</row>
    <row r="735" spans="1:30" x14ac:dyDescent="0.25"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</row>
    <row r="736" spans="1:30" x14ac:dyDescent="0.25"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</row>
    <row r="737" spans="13:30" x14ac:dyDescent="0.25"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</row>
    <row r="738" spans="13:30" x14ac:dyDescent="0.25"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</row>
    <row r="739" spans="13:30" x14ac:dyDescent="0.25"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</row>
    <row r="740" spans="13:30" x14ac:dyDescent="0.25"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</row>
    <row r="741" spans="13:30" x14ac:dyDescent="0.25"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</row>
    <row r="742" spans="13:30" x14ac:dyDescent="0.25"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</row>
    <row r="743" spans="13:30" x14ac:dyDescent="0.25"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</row>
    <row r="744" spans="13:30" x14ac:dyDescent="0.25"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</row>
    <row r="745" spans="13:30" x14ac:dyDescent="0.25"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</row>
    <row r="746" spans="13:30" x14ac:dyDescent="0.25"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</row>
    <row r="747" spans="13:30" x14ac:dyDescent="0.25"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</row>
    <row r="748" spans="13:30" x14ac:dyDescent="0.25"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</row>
    <row r="749" spans="13:30" x14ac:dyDescent="0.25"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</row>
    <row r="750" spans="13:30" x14ac:dyDescent="0.25"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</row>
    <row r="751" spans="13:30" x14ac:dyDescent="0.25"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</row>
  </sheetData>
  <mergeCells count="1">
    <mergeCell ref="A724:J7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Elisana Pillonetto</dc:creator>
  <cp:lastModifiedBy>Fabio</cp:lastModifiedBy>
  <cp:lastPrinted>2025-08-27T11:55:49Z</cp:lastPrinted>
  <dcterms:created xsi:type="dcterms:W3CDTF">2025-01-07T11:28:14Z</dcterms:created>
  <dcterms:modified xsi:type="dcterms:W3CDTF">2025-08-27T11:56:49Z</dcterms:modified>
</cp:coreProperties>
</file>