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Departamento de Engenharia - ENGENHARIA\JEAN Felipe M\OBRAS 2025\TCE\09 - SETEMBRO\q_OBRA 7-2025 - Pav Sao Luiz - ct 11-25 - ce 11-25\"/>
    </mc:Choice>
  </mc:AlternateContent>
  <bookViews>
    <workbookView xWindow="-120" yWindow="-120" windowWidth="29040" windowHeight="15840"/>
  </bookViews>
  <sheets>
    <sheet name="Plan1" sheetId="2" r:id="rId1"/>
  </sheets>
  <definedNames>
    <definedName name="_xlnm._FilterDatabase" localSheetId="0" hidden="1">Plan1!$A$10:$G$57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2" l="1"/>
</calcChain>
</file>

<file path=xl/sharedStrings.xml><?xml version="1.0" encoding="utf-8"?>
<sst xmlns="http://schemas.openxmlformats.org/spreadsheetml/2006/main" count="130" uniqueCount="95">
  <si>
    <t>Projeto:</t>
  </si>
  <si>
    <t>DESCRIÇÃO DOS SERVIÇOS</t>
  </si>
  <si>
    <t>UD</t>
  </si>
  <si>
    <t>QUANT</t>
  </si>
  <si>
    <t>PLANILHA DE ORÇAMENTO</t>
  </si>
  <si>
    <t>SERVIÇOS INICIAIS</t>
  </si>
  <si>
    <t>PREÇO UNIT</t>
  </si>
  <si>
    <t>PREÇO TOTAL</t>
  </si>
  <si>
    <t>TOTAL</t>
  </si>
  <si>
    <t>item</t>
  </si>
  <si>
    <t>cód SINAPI</t>
  </si>
  <si>
    <t>SERVIÇOS PRELIMINARES</t>
  </si>
  <si>
    <t>PLACA DE OBRA TIPO BANNER, 4,00x2,00 M, EM QUADRO DE METALON 20x20 MM E LONA 360 GRS, COM IMPRESSÃO DIGITAL, FIXADA EM ESTRUTURA DE MADEIRA.</t>
  </si>
  <si>
    <t>SERVIÇOS EXTRAS - SERVIÇOS PRELIMINARES</t>
  </si>
  <si>
    <t>LIMPEZA DA PISTA COM CAMINHÃO PIPA E JATO DE ÁGUA</t>
  </si>
  <si>
    <t>TERRAPLENAGEM</t>
  </si>
  <si>
    <t>Escavação, Carga e Transp. 1ª Cat.</t>
  </si>
  <si>
    <t>SERVIÇOS EXTRAS - TERRAPLENAGEM</t>
  </si>
  <si>
    <t>Esc. de vala lateral rasa c/motoniveladora</t>
  </si>
  <si>
    <t>DRENAGEM</t>
  </si>
  <si>
    <t>Escavação de Bueiros em 1ª Categoria</t>
  </si>
  <si>
    <t>Reaterro e apiloamento mecânico</t>
  </si>
  <si>
    <t>Boca (Ala) de BTTC ø 0,60 m</t>
  </si>
  <si>
    <t>Boca (Ala) de BTTC ø 0,80 m</t>
  </si>
  <si>
    <t>Corpo de BSTC ø 0,80 sem Berço e sem Armação - PS-1</t>
  </si>
  <si>
    <t>Corpo de BSTC ø 0,60 Sem Berço c/ Armação Símples PA-1</t>
  </si>
  <si>
    <t>C.L. concreto armado Tubo até 1,00</t>
  </si>
  <si>
    <t>Dissipador de Energia c/Pedra de Mão tubo ø 0,80</t>
  </si>
  <si>
    <t>SERVIÇOS EXTRAS - DRENAGEM</t>
  </si>
  <si>
    <t>Sarjeta triangular concreto - tipo 2A</t>
  </si>
  <si>
    <t>Transp.segmento sarjeta tipo- 2 (ST-2/SZ-3) c/tubo 0,30m</t>
  </si>
  <si>
    <t>BASE / SUB-BASE</t>
  </si>
  <si>
    <t>Brita Graduada</t>
  </si>
  <si>
    <t>Macadame Seco c/ Bica Corrida</t>
  </si>
  <si>
    <t>REVESTIMENTO</t>
  </si>
  <si>
    <t>Imprimação com  CM-30 - exclusive CM-30</t>
  </si>
  <si>
    <t>Fornecimento de CM-30 - imprimação</t>
  </si>
  <si>
    <t>Pintura de ligação com RR-1C - exclusive emulsão</t>
  </si>
  <si>
    <t>Fornecimento de emulsão RR-1C - pintura de ligação</t>
  </si>
  <si>
    <t>CBUQ - Novos traços - TRAÇO 4 - FAIXA "C"  - (Quant. menor que 10.000 ton)</t>
  </si>
  <si>
    <t>Fornecimento de CAP - CBUQ (Quantidade menor que 10.000 ton)</t>
  </si>
  <si>
    <t>SINALIZAÇÃO DE TRÂNSITO</t>
  </si>
  <si>
    <t>Tacha refletiva bidirecional</t>
  </si>
  <si>
    <t xml:space="preserve">Faixa de Sinalização Horizontal c/tinta resina acrílica base solvente- (0,034 m2/m2) </t>
  </si>
  <si>
    <t>Placa sinalização refletiva - SEM SUPORTE</t>
  </si>
  <si>
    <t>Suporte metál.galv.fogo d=2,5" c/tampa e aletas anti-giro h=3,00m</t>
  </si>
  <si>
    <t>ENSAIOS TECNOLÓGICOS</t>
  </si>
  <si>
    <t>(Os custos com mobilização e desmobilização de equipe e equipamentos para a extração de amostras para os ensaios tecnológicos, exceto da capa asfáltica, serão de responsabilidade da empresa executora da obra.)</t>
  </si>
  <si>
    <t>Ensaio de Massa Específica - In Situ - Método Frasco de Areia (Grau de Compactação) - Base</t>
  </si>
  <si>
    <t>Ensaio de Granulometria do Agregado</t>
  </si>
  <si>
    <t>Ensaio de Controle de Taxa de Aplicação de Ligante Betuminoso</t>
  </si>
  <si>
    <t>Ensaio de Controle do Grau de Compactação da Mistura Asfáltica</t>
  </si>
  <si>
    <t>Ensaio de Densidade do Material Betuminoso</t>
  </si>
  <si>
    <t>Extração de corpo de prova de concreto asfáltico com sonda rotativa</t>
  </si>
  <si>
    <t>Mobilização e desmobilização de equipamento e equipe para extração de corpos de prova da capa asfáltica.</t>
  </si>
  <si>
    <t>SERVIÇOS EXTRAS - ENSAIOS TECNOLÓGICOS</t>
  </si>
  <si>
    <t>Viga Benkelman (levantamento por pista de 20m em 20m alternando a faixa) - (km.pista)</t>
  </si>
  <si>
    <t>11398</t>
  </si>
  <si>
    <t/>
  </si>
  <si>
    <t>COMP 003</t>
  </si>
  <si>
    <t>520100B</t>
  </si>
  <si>
    <t>401140</t>
  </si>
  <si>
    <t>620100A</t>
  </si>
  <si>
    <t>620200C</t>
  </si>
  <si>
    <t>610800A</t>
  </si>
  <si>
    <t>610600B</t>
  </si>
  <si>
    <t>CLC100</t>
  </si>
  <si>
    <t>DISSIPM80</t>
  </si>
  <si>
    <t>650200</t>
  </si>
  <si>
    <t>655200</t>
  </si>
  <si>
    <t>531000A</t>
  </si>
  <si>
    <t>560400A</t>
  </si>
  <si>
    <t>589100A</t>
  </si>
  <si>
    <t>561100A</t>
  </si>
  <si>
    <t>589420B</t>
  </si>
  <si>
    <t>570000F</t>
  </si>
  <si>
    <t>589000P</t>
  </si>
  <si>
    <t>820000A</t>
  </si>
  <si>
    <t>09.02.11D</t>
  </si>
  <si>
    <t>09.02.01</t>
  </si>
  <si>
    <t>74022/27</t>
  </si>
  <si>
    <t>74022/53</t>
  </si>
  <si>
    <t>09.05.02</t>
  </si>
  <si>
    <t>09.04.01</t>
  </si>
  <si>
    <t>09.01.18</t>
  </si>
  <si>
    <t>61/2024</t>
  </si>
  <si>
    <t>un</t>
  </si>
  <si>
    <t>m2</t>
  </si>
  <si>
    <t xml:space="preserve">     </t>
  </si>
  <si>
    <t>m3</t>
  </si>
  <si>
    <t>m</t>
  </si>
  <si>
    <t>ton</t>
  </si>
  <si>
    <t>gb</t>
  </si>
  <si>
    <t>km.pista</t>
  </si>
  <si>
    <t>PAVIMENTAÇÃO - PAVIMENTAÇÃO DE ESTRADA RURAL - sam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</si>
</sst>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R$&quot;\ * #,##0.00_ ;_ &quot;R$&quot;\ * \-#,##0.00_ ;_ &quot;R$&quot;\ * &quot;-&quot;??_ ;_ @_ "/>
    <numFmt numFmtId="165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0" fillId="0" borderId="0" xfId="1" applyFont="1"/>
    <xf numFmtId="165" fontId="2" fillId="0" borderId="0" xfId="1" applyFont="1"/>
    <xf numFmtId="165" fontId="2" fillId="0" borderId="0" xfId="1" applyFont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165" fontId="0" fillId="2" borderId="0" xfId="1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0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2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64" fontId="0" fillId="0" borderId="0" xfId="2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2</xdr:col>
      <xdr:colOff>4342765</xdr:colOff>
      <xdr:row>5</xdr:row>
      <xdr:rowOff>24130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4AE647A2-F773-4A65-98B4-C9ED6DD33D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5400040" cy="1014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C9" sqref="C9"/>
    </sheetView>
  </sheetViews>
  <sheetFormatPr defaultRowHeight="15" x14ac:dyDescent="0.25"/>
  <cols>
    <col min="2" max="2" width="11.5703125" customWidth="1"/>
    <col min="3" max="3" width="66.7109375" style="1" customWidth="1"/>
    <col min="4" max="4" width="4" bestFit="1" customWidth="1"/>
    <col min="5" max="5" width="23.7109375" bestFit="1" customWidth="1"/>
    <col min="6" max="6" width="12.5703125" style="6" bestFit="1" customWidth="1"/>
    <col min="7" max="7" width="14.7109375" style="6" bestFit="1" customWidth="1"/>
  </cols>
  <sheetData>
    <row r="1" spans="1:7" x14ac:dyDescent="0.25">
      <c r="C1" s="13"/>
    </row>
    <row r="2" spans="1:7" ht="15.75" x14ac:dyDescent="0.25">
      <c r="C2" s="14"/>
    </row>
    <row r="3" spans="1:7" ht="15.75" x14ac:dyDescent="0.25">
      <c r="C3" s="14"/>
    </row>
    <row r="4" spans="1:7" ht="15.75" x14ac:dyDescent="0.25">
      <c r="C4" s="14"/>
    </row>
    <row r="5" spans="1:7" ht="15.75" x14ac:dyDescent="0.25">
      <c r="C5" s="14"/>
    </row>
    <row r="7" spans="1:7" s="2" customFormat="1" x14ac:dyDescent="0.25">
      <c r="A7" s="2" t="s">
        <v>4</v>
      </c>
      <c r="C7" s="3"/>
      <c r="F7" s="7"/>
      <c r="G7" s="7"/>
    </row>
    <row r="8" spans="1:7" s="2" customFormat="1" x14ac:dyDescent="0.25">
      <c r="A8" s="2" t="s">
        <v>0</v>
      </c>
      <c r="C8" s="3" t="s">
        <v>94</v>
      </c>
      <c r="F8" s="7"/>
      <c r="G8" s="7"/>
    </row>
    <row r="9" spans="1:7" s="2" customFormat="1" x14ac:dyDescent="0.25">
      <c r="C9" s="3"/>
      <c r="F9" s="7"/>
      <c r="G9" s="7"/>
    </row>
    <row r="10" spans="1:7" x14ac:dyDescent="0.25">
      <c r="A10" s="4" t="s">
        <v>9</v>
      </c>
      <c r="B10" s="4" t="s">
        <v>10</v>
      </c>
      <c r="C10" s="5" t="s">
        <v>1</v>
      </c>
      <c r="D10" s="4" t="s">
        <v>2</v>
      </c>
      <c r="E10" s="4" t="s">
        <v>3</v>
      </c>
      <c r="F10" s="8" t="s">
        <v>6</v>
      </c>
      <c r="G10" s="8" t="s">
        <v>7</v>
      </c>
    </row>
    <row r="11" spans="1:7" x14ac:dyDescent="0.25">
      <c r="A11" s="9"/>
      <c r="B11" s="9"/>
      <c r="C11" s="10" t="s">
        <v>5</v>
      </c>
      <c r="D11" s="11"/>
      <c r="E11" s="9"/>
      <c r="F11" s="12"/>
      <c r="G11" s="12"/>
    </row>
    <row r="12" spans="1:7" x14ac:dyDescent="0.25">
      <c r="A12" s="16"/>
      <c r="B12" s="19"/>
      <c r="C12" s="20" t="s">
        <v>11</v>
      </c>
      <c r="D12" s="21"/>
      <c r="E12" s="19"/>
      <c r="F12" s="18"/>
      <c r="G12" s="18"/>
    </row>
    <row r="13" spans="1:7" ht="45" x14ac:dyDescent="0.25">
      <c r="A13" s="17"/>
      <c r="B13" s="21" t="s">
        <v>57</v>
      </c>
      <c r="C13" s="22" t="s">
        <v>12</v>
      </c>
      <c r="D13" s="21" t="s">
        <v>86</v>
      </c>
      <c r="E13" s="19">
        <v>1</v>
      </c>
      <c r="F13" s="18">
        <v>3278.84</v>
      </c>
      <c r="G13" s="18">
        <v>3278.84</v>
      </c>
    </row>
    <row r="14" spans="1:7" x14ac:dyDescent="0.25">
      <c r="A14" s="17"/>
      <c r="B14" s="21" t="s">
        <v>58</v>
      </c>
      <c r="C14" s="20" t="s">
        <v>13</v>
      </c>
      <c r="D14" s="21"/>
      <c r="E14" s="19">
        <v>0</v>
      </c>
      <c r="F14" s="18"/>
      <c r="G14" s="18"/>
    </row>
    <row r="15" spans="1:7" x14ac:dyDescent="0.25">
      <c r="A15" s="17"/>
      <c r="B15" s="21" t="s">
        <v>59</v>
      </c>
      <c r="C15" s="20" t="s">
        <v>14</v>
      </c>
      <c r="D15" s="21" t="s">
        <v>87</v>
      </c>
      <c r="E15" s="19">
        <v>18000</v>
      </c>
      <c r="F15" s="18">
        <v>2.23</v>
      </c>
      <c r="G15" s="18">
        <v>40140</v>
      </c>
    </row>
    <row r="16" spans="1:7" x14ac:dyDescent="0.25">
      <c r="A16" s="17"/>
      <c r="B16" s="21"/>
      <c r="C16" s="20" t="s">
        <v>15</v>
      </c>
      <c r="D16" s="21" t="s">
        <v>88</v>
      </c>
      <c r="E16" s="19">
        <v>0</v>
      </c>
      <c r="F16" s="18"/>
      <c r="G16" s="18"/>
    </row>
    <row r="17" spans="1:7" x14ac:dyDescent="0.25">
      <c r="A17" s="17"/>
      <c r="B17" s="21" t="s">
        <v>60</v>
      </c>
      <c r="C17" s="20" t="s">
        <v>16</v>
      </c>
      <c r="D17" s="21" t="s">
        <v>89</v>
      </c>
      <c r="E17" s="19">
        <v>563.54999999999995</v>
      </c>
      <c r="F17" s="18">
        <v>12.86</v>
      </c>
      <c r="G17" s="18">
        <v>7247.25</v>
      </c>
    </row>
    <row r="18" spans="1:7" x14ac:dyDescent="0.25">
      <c r="A18" s="17"/>
      <c r="B18" s="21" t="s">
        <v>58</v>
      </c>
      <c r="C18" s="20" t="s">
        <v>17</v>
      </c>
      <c r="D18" s="21"/>
      <c r="E18" s="19">
        <v>0</v>
      </c>
      <c r="F18" s="18"/>
      <c r="G18" s="18"/>
    </row>
    <row r="19" spans="1:7" x14ac:dyDescent="0.25">
      <c r="A19" s="17"/>
      <c r="B19" s="21" t="s">
        <v>61</v>
      </c>
      <c r="C19" s="20" t="s">
        <v>18</v>
      </c>
      <c r="D19" s="21" t="s">
        <v>90</v>
      </c>
      <c r="E19" s="19">
        <v>6000</v>
      </c>
      <c r="F19" s="18">
        <v>0.54</v>
      </c>
      <c r="G19" s="18">
        <v>3240</v>
      </c>
    </row>
    <row r="20" spans="1:7" x14ac:dyDescent="0.25">
      <c r="A20" s="17"/>
      <c r="B20" s="21"/>
      <c r="C20" s="20" t="s">
        <v>19</v>
      </c>
      <c r="D20" s="21" t="s">
        <v>88</v>
      </c>
      <c r="E20" s="19">
        <v>0</v>
      </c>
      <c r="F20" s="18"/>
      <c r="G20" s="18"/>
    </row>
    <row r="21" spans="1:7" x14ac:dyDescent="0.25">
      <c r="A21" s="17"/>
      <c r="B21" s="21">
        <v>600300</v>
      </c>
      <c r="C21" s="20" t="s">
        <v>20</v>
      </c>
      <c r="D21" s="21" t="s">
        <v>89</v>
      </c>
      <c r="E21" s="19">
        <v>580.4</v>
      </c>
      <c r="F21" s="18">
        <v>10.77</v>
      </c>
      <c r="G21" s="18">
        <v>6250.91</v>
      </c>
    </row>
    <row r="22" spans="1:7" x14ac:dyDescent="0.25">
      <c r="A22" s="17"/>
      <c r="B22" s="21">
        <v>601200</v>
      </c>
      <c r="C22" s="22" t="s">
        <v>21</v>
      </c>
      <c r="D22" s="21" t="s">
        <v>89</v>
      </c>
      <c r="E22" s="19">
        <v>57.56</v>
      </c>
      <c r="F22" s="18">
        <v>31.37</v>
      </c>
      <c r="G22" s="18">
        <v>1805.66</v>
      </c>
    </row>
    <row r="23" spans="1:7" x14ac:dyDescent="0.25">
      <c r="A23" s="17"/>
      <c r="B23" s="21" t="s">
        <v>62</v>
      </c>
      <c r="C23" s="20" t="s">
        <v>22</v>
      </c>
      <c r="D23" s="21" t="s">
        <v>86</v>
      </c>
      <c r="E23" s="19">
        <v>8</v>
      </c>
      <c r="F23" s="18">
        <v>3734.69</v>
      </c>
      <c r="G23" s="18">
        <v>29877.52</v>
      </c>
    </row>
    <row r="24" spans="1:7" x14ac:dyDescent="0.25">
      <c r="A24" s="17"/>
      <c r="B24" s="21" t="s">
        <v>63</v>
      </c>
      <c r="C24" s="20" t="s">
        <v>23</v>
      </c>
      <c r="D24" s="21" t="s">
        <v>86</v>
      </c>
      <c r="E24" s="19">
        <v>6</v>
      </c>
      <c r="F24" s="18">
        <v>5239.3600000000006</v>
      </c>
      <c r="G24" s="18">
        <v>31436.16</v>
      </c>
    </row>
    <row r="25" spans="1:7" x14ac:dyDescent="0.25">
      <c r="A25" s="17"/>
      <c r="B25" s="21" t="s">
        <v>64</v>
      </c>
      <c r="C25" s="20" t="s">
        <v>24</v>
      </c>
      <c r="D25" s="21" t="s">
        <v>90</v>
      </c>
      <c r="E25" s="19">
        <v>30</v>
      </c>
      <c r="F25" s="18">
        <v>379.44</v>
      </c>
      <c r="G25" s="18">
        <v>11383.2</v>
      </c>
    </row>
    <row r="26" spans="1:7" x14ac:dyDescent="0.25">
      <c r="A26" s="17"/>
      <c r="B26" s="21" t="s">
        <v>65</v>
      </c>
      <c r="C26" s="20" t="s">
        <v>25</v>
      </c>
      <c r="D26" s="21" t="s">
        <v>90</v>
      </c>
      <c r="E26" s="19">
        <v>16</v>
      </c>
      <c r="F26" s="18">
        <v>366.43</v>
      </c>
      <c r="G26" s="18">
        <v>5862.88</v>
      </c>
    </row>
    <row r="27" spans="1:7" x14ac:dyDescent="0.25">
      <c r="A27" s="17"/>
      <c r="B27" s="21" t="s">
        <v>66</v>
      </c>
      <c r="C27" s="20" t="s">
        <v>26</v>
      </c>
      <c r="D27" s="21" t="s">
        <v>86</v>
      </c>
      <c r="E27" s="19">
        <v>10</v>
      </c>
      <c r="F27" s="18">
        <v>4571.29</v>
      </c>
      <c r="G27" s="18">
        <v>45712.899999999994</v>
      </c>
    </row>
    <row r="28" spans="1:7" x14ac:dyDescent="0.25">
      <c r="A28" s="17"/>
      <c r="B28" s="21" t="s">
        <v>67</v>
      </c>
      <c r="C28" s="20" t="s">
        <v>27</v>
      </c>
      <c r="D28" s="21" t="s">
        <v>86</v>
      </c>
      <c r="E28" s="19">
        <v>3</v>
      </c>
      <c r="F28" s="18">
        <v>3742.52</v>
      </c>
      <c r="G28" s="18">
        <v>11227.560000000001</v>
      </c>
    </row>
    <row r="29" spans="1:7" x14ac:dyDescent="0.25">
      <c r="A29" s="17"/>
      <c r="B29" s="21" t="s">
        <v>58</v>
      </c>
      <c r="C29" s="20" t="s">
        <v>28</v>
      </c>
      <c r="D29" s="21"/>
      <c r="E29" s="19">
        <v>0</v>
      </c>
      <c r="F29" s="18"/>
      <c r="G29" s="18"/>
    </row>
    <row r="30" spans="1:7" x14ac:dyDescent="0.25">
      <c r="A30" s="17"/>
      <c r="B30" s="21" t="s">
        <v>68</v>
      </c>
      <c r="C30" s="20" t="s">
        <v>29</v>
      </c>
      <c r="D30" s="21" t="s">
        <v>90</v>
      </c>
      <c r="E30" s="19">
        <v>5325</v>
      </c>
      <c r="F30" s="18">
        <v>73.94</v>
      </c>
      <c r="G30" s="18">
        <v>393730.5</v>
      </c>
    </row>
    <row r="31" spans="1:7" x14ac:dyDescent="0.25">
      <c r="A31" s="17"/>
      <c r="B31" s="21" t="s">
        <v>69</v>
      </c>
      <c r="C31" s="20" t="s">
        <v>30</v>
      </c>
      <c r="D31" s="21" t="s">
        <v>90</v>
      </c>
      <c r="E31" s="19">
        <v>60</v>
      </c>
      <c r="F31" s="18">
        <v>426.35999999999996</v>
      </c>
      <c r="G31" s="18">
        <v>25581.600000000002</v>
      </c>
    </row>
    <row r="32" spans="1:7" x14ac:dyDescent="0.25">
      <c r="A32" s="17"/>
      <c r="B32" s="21"/>
      <c r="C32" s="20" t="s">
        <v>31</v>
      </c>
      <c r="D32" s="21" t="s">
        <v>88</v>
      </c>
      <c r="E32" s="19">
        <v>0</v>
      </c>
      <c r="F32" s="18"/>
      <c r="G32" s="18"/>
    </row>
    <row r="33" spans="1:7" x14ac:dyDescent="0.25">
      <c r="A33" s="17"/>
      <c r="B33" s="21" t="s">
        <v>70</v>
      </c>
      <c r="C33" s="20" t="s">
        <v>32</v>
      </c>
      <c r="D33" s="21" t="s">
        <v>89</v>
      </c>
      <c r="E33" s="19">
        <v>3019.17</v>
      </c>
      <c r="F33" s="18">
        <v>283.38</v>
      </c>
      <c r="G33" s="18">
        <v>855572.39</v>
      </c>
    </row>
    <row r="34" spans="1:7" x14ac:dyDescent="0.25">
      <c r="A34" s="17"/>
      <c r="B34" s="21">
        <v>531350</v>
      </c>
      <c r="C34" s="20" t="s">
        <v>33</v>
      </c>
      <c r="D34" s="21" t="s">
        <v>89</v>
      </c>
      <c r="E34" s="19">
        <v>563.54999999999995</v>
      </c>
      <c r="F34" s="18">
        <v>229.49</v>
      </c>
      <c r="G34" s="18">
        <v>129329.09</v>
      </c>
    </row>
    <row r="35" spans="1:7" x14ac:dyDescent="0.25">
      <c r="B35" s="23"/>
      <c r="C35" s="24" t="s">
        <v>34</v>
      </c>
      <c r="D35" s="23" t="s">
        <v>88</v>
      </c>
      <c r="E35" s="25">
        <v>0</v>
      </c>
      <c r="F35" s="15"/>
      <c r="G35" s="15"/>
    </row>
    <row r="36" spans="1:7" x14ac:dyDescent="0.25">
      <c r="B36" s="23" t="s">
        <v>71</v>
      </c>
      <c r="C36" s="24" t="s">
        <v>35</v>
      </c>
      <c r="D36" s="23" t="s">
        <v>87</v>
      </c>
      <c r="E36" s="25">
        <v>20580</v>
      </c>
      <c r="F36" s="15">
        <v>0.61</v>
      </c>
      <c r="G36" s="15">
        <v>12553.8</v>
      </c>
    </row>
    <row r="37" spans="1:7" x14ac:dyDescent="0.25">
      <c r="B37" s="23" t="s">
        <v>72</v>
      </c>
      <c r="C37" s="24" t="s">
        <v>36</v>
      </c>
      <c r="D37" s="23" t="s">
        <v>91</v>
      </c>
      <c r="E37" s="25">
        <v>24.7</v>
      </c>
      <c r="F37" s="15">
        <v>7112.3600000000006</v>
      </c>
      <c r="G37" s="26">
        <v>175675.29</v>
      </c>
    </row>
    <row r="38" spans="1:7" x14ac:dyDescent="0.25">
      <c r="B38" s="23" t="s">
        <v>73</v>
      </c>
      <c r="C38" s="24" t="s">
        <v>37</v>
      </c>
      <c r="D38" s="23" t="s">
        <v>87</v>
      </c>
      <c r="E38" s="23">
        <v>18000</v>
      </c>
      <c r="F38" s="6">
        <v>0.42</v>
      </c>
      <c r="G38" s="6">
        <v>7560</v>
      </c>
    </row>
    <row r="39" spans="1:7" x14ac:dyDescent="0.25">
      <c r="B39" s="23" t="s">
        <v>74</v>
      </c>
      <c r="C39" s="24" t="s">
        <v>38</v>
      </c>
      <c r="D39" s="23" t="s">
        <v>91</v>
      </c>
      <c r="E39" s="23">
        <v>9</v>
      </c>
      <c r="F39" s="6">
        <v>4008.7799999999997</v>
      </c>
      <c r="G39" s="6">
        <v>36079.020000000004</v>
      </c>
    </row>
    <row r="40" spans="1:7" ht="30" x14ac:dyDescent="0.25">
      <c r="B40" s="23" t="s">
        <v>75</v>
      </c>
      <c r="C40" s="24" t="s">
        <v>39</v>
      </c>
      <c r="D40" s="23" t="s">
        <v>91</v>
      </c>
      <c r="E40" s="23">
        <v>2241</v>
      </c>
      <c r="F40" s="6">
        <v>329.75</v>
      </c>
      <c r="G40" s="6">
        <v>738969.75</v>
      </c>
    </row>
    <row r="41" spans="1:7" x14ac:dyDescent="0.25">
      <c r="B41" s="23" t="s">
        <v>76</v>
      </c>
      <c r="C41" s="24" t="s">
        <v>40</v>
      </c>
      <c r="D41" s="23" t="s">
        <v>91</v>
      </c>
      <c r="E41" s="23">
        <v>116.53</v>
      </c>
      <c r="F41" s="6">
        <v>5220.2599999999993</v>
      </c>
      <c r="G41" s="6">
        <v>608316.9</v>
      </c>
    </row>
    <row r="42" spans="1:7" x14ac:dyDescent="0.25">
      <c r="B42" s="23"/>
      <c r="C42" s="24" t="s">
        <v>41</v>
      </c>
      <c r="D42" s="23" t="s">
        <v>88</v>
      </c>
      <c r="E42" s="23">
        <v>0</v>
      </c>
    </row>
    <row r="43" spans="1:7" x14ac:dyDescent="0.25">
      <c r="B43" s="23">
        <v>871000</v>
      </c>
      <c r="C43" s="24" t="s">
        <v>42</v>
      </c>
      <c r="D43" s="23" t="s">
        <v>86</v>
      </c>
      <c r="E43" s="23">
        <v>2250</v>
      </c>
      <c r="F43" s="6">
        <v>20.09</v>
      </c>
      <c r="G43" s="6">
        <v>45202.5</v>
      </c>
    </row>
    <row r="44" spans="1:7" ht="30" x14ac:dyDescent="0.25">
      <c r="B44" s="23">
        <v>822000</v>
      </c>
      <c r="C44" s="24" t="s">
        <v>43</v>
      </c>
      <c r="D44" s="23" t="s">
        <v>87</v>
      </c>
      <c r="E44" s="23">
        <v>900</v>
      </c>
      <c r="F44" s="6">
        <v>35.489999999999995</v>
      </c>
      <c r="G44" s="6">
        <v>31941</v>
      </c>
    </row>
    <row r="45" spans="1:7" x14ac:dyDescent="0.25">
      <c r="B45" s="23" t="s">
        <v>77</v>
      </c>
      <c r="C45" s="24" t="s">
        <v>44</v>
      </c>
      <c r="D45" s="23" t="s">
        <v>87</v>
      </c>
      <c r="E45" s="23">
        <v>38.97</v>
      </c>
      <c r="F45" s="6">
        <v>666.34999999999991</v>
      </c>
      <c r="G45" s="6">
        <v>25967.660000000003</v>
      </c>
    </row>
    <row r="46" spans="1:7" x14ac:dyDescent="0.25">
      <c r="B46" s="23">
        <v>821300</v>
      </c>
      <c r="C46" s="24" t="s">
        <v>45</v>
      </c>
      <c r="D46" s="23" t="s">
        <v>86</v>
      </c>
      <c r="E46" s="23">
        <v>53</v>
      </c>
      <c r="F46" s="6">
        <v>502.84000000000003</v>
      </c>
      <c r="G46" s="6">
        <v>26650.52</v>
      </c>
    </row>
    <row r="47" spans="1:7" x14ac:dyDescent="0.25">
      <c r="B47" s="23"/>
      <c r="C47" s="24" t="s">
        <v>46</v>
      </c>
      <c r="D47" s="23" t="s">
        <v>88</v>
      </c>
      <c r="E47" s="23">
        <v>0</v>
      </c>
    </row>
    <row r="48" spans="1:7" ht="60" x14ac:dyDescent="0.25">
      <c r="B48" s="23"/>
      <c r="C48" s="24" t="s">
        <v>47</v>
      </c>
      <c r="D48" s="23">
        <v>0</v>
      </c>
      <c r="E48" s="23">
        <v>0</v>
      </c>
      <c r="F48" s="6">
        <v>0</v>
      </c>
      <c r="G48" s="6">
        <v>0</v>
      </c>
    </row>
    <row r="49" spans="2:7" ht="30" x14ac:dyDescent="0.25">
      <c r="B49" s="23" t="s">
        <v>78</v>
      </c>
      <c r="C49" s="24" t="s">
        <v>48</v>
      </c>
      <c r="D49" s="23" t="s">
        <v>86</v>
      </c>
      <c r="E49" s="23">
        <v>26</v>
      </c>
      <c r="F49" s="6">
        <v>190.53</v>
      </c>
      <c r="G49" s="6">
        <v>4953.7800000000007</v>
      </c>
    </row>
    <row r="50" spans="2:7" x14ac:dyDescent="0.25">
      <c r="B50" s="23" t="s">
        <v>79</v>
      </c>
      <c r="C50" s="24" t="s">
        <v>49</v>
      </c>
      <c r="D50" s="23" t="s">
        <v>86</v>
      </c>
      <c r="E50" s="23">
        <v>26</v>
      </c>
      <c r="F50" s="6">
        <v>196.45999999999998</v>
      </c>
      <c r="G50" s="6">
        <v>5107.96</v>
      </c>
    </row>
    <row r="51" spans="2:7" x14ac:dyDescent="0.25">
      <c r="B51" s="23" t="s">
        <v>80</v>
      </c>
      <c r="C51" s="24" t="s">
        <v>50</v>
      </c>
      <c r="D51" s="23" t="s">
        <v>86</v>
      </c>
      <c r="E51" s="23">
        <v>26</v>
      </c>
      <c r="F51" s="6">
        <v>139.1</v>
      </c>
      <c r="G51" s="6">
        <v>3616.6</v>
      </c>
    </row>
    <row r="52" spans="2:7" x14ac:dyDescent="0.25">
      <c r="B52" s="23" t="s">
        <v>81</v>
      </c>
      <c r="C52" s="24" t="s">
        <v>51</v>
      </c>
      <c r="D52" s="23" t="s">
        <v>86</v>
      </c>
      <c r="E52" s="23">
        <v>26</v>
      </c>
      <c r="F52" s="6">
        <v>178.85</v>
      </c>
      <c r="G52" s="6">
        <v>4650.1000000000004</v>
      </c>
    </row>
    <row r="53" spans="2:7" x14ac:dyDescent="0.25">
      <c r="B53" s="23" t="s">
        <v>82</v>
      </c>
      <c r="C53" s="24" t="s">
        <v>52</v>
      </c>
      <c r="D53" s="23" t="s">
        <v>86</v>
      </c>
      <c r="E53" s="23">
        <v>26</v>
      </c>
      <c r="F53" s="6">
        <v>63.92</v>
      </c>
      <c r="G53" s="6">
        <v>1661.92</v>
      </c>
    </row>
    <row r="54" spans="2:7" x14ac:dyDescent="0.25">
      <c r="B54" s="23" t="s">
        <v>83</v>
      </c>
      <c r="C54" s="24" t="s">
        <v>53</v>
      </c>
      <c r="D54" s="23" t="s">
        <v>86</v>
      </c>
      <c r="E54" s="23">
        <v>26</v>
      </c>
      <c r="F54" s="6">
        <v>129.94</v>
      </c>
      <c r="G54" s="6">
        <v>3378.4399999999996</v>
      </c>
    </row>
    <row r="55" spans="2:7" ht="30" x14ac:dyDescent="0.25">
      <c r="B55" s="23" t="s">
        <v>84</v>
      </c>
      <c r="C55" s="24" t="s">
        <v>54</v>
      </c>
      <c r="D55" s="23" t="s">
        <v>92</v>
      </c>
      <c r="E55" s="23">
        <v>1</v>
      </c>
      <c r="F55" s="6">
        <v>7989.03</v>
      </c>
      <c r="G55" s="6">
        <v>7989.03</v>
      </c>
    </row>
    <row r="56" spans="2:7" x14ac:dyDescent="0.25">
      <c r="B56" s="23" t="s">
        <v>58</v>
      </c>
      <c r="C56" s="24" t="s">
        <v>55</v>
      </c>
      <c r="D56" s="23"/>
      <c r="E56" s="23">
        <v>0</v>
      </c>
    </row>
    <row r="57" spans="2:7" ht="30" x14ac:dyDescent="0.25">
      <c r="B57" s="23" t="s">
        <v>85</v>
      </c>
      <c r="C57" s="24" t="s">
        <v>56</v>
      </c>
      <c r="D57" s="23" t="s">
        <v>93</v>
      </c>
      <c r="E57" s="23">
        <v>3</v>
      </c>
      <c r="F57" s="6">
        <v>1171.49</v>
      </c>
      <c r="G57" s="6">
        <v>3514.47</v>
      </c>
    </row>
    <row r="58" spans="2:7" x14ac:dyDescent="0.25">
      <c r="B58" s="23"/>
      <c r="C58" s="24"/>
      <c r="D58" s="23"/>
      <c r="E58" s="23"/>
    </row>
    <row r="59" spans="2:7" x14ac:dyDescent="0.25">
      <c r="B59" s="23"/>
      <c r="C59" s="24"/>
      <c r="D59" s="23"/>
      <c r="E59" s="23"/>
      <c r="F59" s="6" t="s">
        <v>8</v>
      </c>
      <c r="G59" s="6">
        <f>SUM(G13:G57)</f>
        <v>3345465.2</v>
      </c>
    </row>
  </sheetData>
  <autoFilter ref="A10:G57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engenharia2</dc:creator>
  <cp:lastModifiedBy>Jean</cp:lastModifiedBy>
  <dcterms:created xsi:type="dcterms:W3CDTF">2021-04-15T19:02:49Z</dcterms:created>
  <dcterms:modified xsi:type="dcterms:W3CDTF">2025-11-03T13:35:24Z</dcterms:modified>
</cp:coreProperties>
</file>